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 codeName="{899C9086-67A9-5B14-2C2D-5A8001700F7D}"/>
  <workbookPr codeName="ThisWorkbook"/>
  <mc:AlternateContent xmlns:mc="http://schemas.openxmlformats.org/markup-compatibility/2006">
    <mc:Choice Requires="x15">
      <x15ac:absPath xmlns:x15ac="http://schemas.microsoft.com/office/spreadsheetml/2010/11/ac" url="K:\300\320\323\CH-CZ_spolupráce_2019-2029\VÝZVY\Výzva-MGS\FINAL\"/>
    </mc:Choice>
  </mc:AlternateContent>
  <xr:revisionPtr revIDLastSave="0" documentId="13_ncr:1_{C9786A09-64A4-4E8E-9874-A2F1780D04F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tailní rozpočet" sheetId="7" r:id="rId1"/>
    <sheet name="List2" sheetId="9" r:id="rId2"/>
    <sheet name="List1" sheetId="8" r:id="rId3"/>
  </sheets>
  <definedNames>
    <definedName name="_xlnm._FilterDatabase" localSheetId="0" hidden="1">'Detailní rozpočet'!$A$5:$G$40</definedName>
    <definedName name="_xleta.SUM" hidden="1" xlm="1">#NAME?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7" l="1"/>
  <c r="G11" i="7"/>
  <c r="G34" i="7" l="1"/>
  <c r="G37" i="7"/>
  <c r="G38" i="7"/>
  <c r="G36" i="7"/>
  <c r="G32" i="7"/>
  <c r="G33" i="7"/>
  <c r="G31" i="7"/>
  <c r="G29" i="7"/>
  <c r="G28" i="7"/>
  <c r="G27" i="7" s="1"/>
  <c r="G17" i="7"/>
  <c r="G18" i="7"/>
  <c r="G25" i="7"/>
  <c r="G26" i="7"/>
  <c r="G24" i="7"/>
  <c r="G22" i="7"/>
  <c r="G21" i="7"/>
  <c r="G16" i="7"/>
  <c r="G14" i="7"/>
  <c r="G13" i="7"/>
  <c r="G10" i="7"/>
  <c r="G9" i="7"/>
  <c r="G35" i="7" l="1"/>
  <c r="G15" i="7"/>
  <c r="G30" i="7"/>
  <c r="G8" i="7"/>
  <c r="G7" i="7" s="1"/>
  <c r="G23" i="7"/>
  <c r="G12" i="7"/>
  <c r="G20" i="7"/>
  <c r="G19" i="7" l="1"/>
  <c r="G4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Valová</author>
    <author>prijmenij</author>
    <author>Toušová Monika Ing.</author>
  </authors>
  <commentList>
    <comment ref="F5" authorId="0" shapeId="0" xr:uid="{AA8EA4B4-6CDD-4918-8442-266EADF614BE}">
      <text>
        <r>
          <rPr>
            <b/>
            <sz val="9"/>
            <color indexed="81"/>
            <rFont val="Tahoma"/>
            <charset val="1"/>
          </rPr>
          <t>Lucie Valová:</t>
        </r>
        <r>
          <rPr>
            <sz val="9"/>
            <color indexed="81"/>
            <rFont val="Tahoma"/>
            <charset val="1"/>
          </rPr>
          <t xml:space="preserve">
Za investiční výdaj bude pro potřeby projektu považován dlouhodobý hmotný majetek (dále též DHM) o hodnotě vyšší než 80 000 Kč a s dobou použitelnosti více než jeden rok. Typy majetku, které budou do tohoto výdaje spadat, budou shodné s výčtem hmotného majetku dle odst. 2, §26 zákona č. 586/1992, o daních z příjmů. Zejména se jedná o nemovitosti a samostatné movité věci (např. stroje a automobily), rekonstrukce nebo přístavby, dospělá zvířata a jejich skupiny o hodnotě větší než 80 000 Kč apod.</t>
        </r>
      </text>
    </comment>
    <comment ref="B7" authorId="1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Sem žadatel uvede veškeré náklady, které se vztahují k administraci a řízení projektu, včetně osobních výdajů na zaměstnance a pracovníky zaměstnané na dohodu, externí služby a dodávky, případně další přímé náklady (cestovné, drobné vybavení, vzdělávací akce atd.)</t>
        </r>
      </text>
    </comment>
    <comment ref="B19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Sem žadatel uvede veškeré očekávané náklady v členění podle jednotlivých aktivit a v rozdělení na osobní náklady, externí služby a dodávky, případně další přímé náklady. </t>
        </r>
      </text>
    </comment>
    <comment ref="B27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Sem žadatel uvede veškeré přímé náklady projektu vyjma osobní a externí náklady, které se přímo vztahují k dané aktivitě. Jde např. o cestovné, náklady na materiál, vybavení, cestovní náklady, specifické licenční poplatky, náklady na testování a certifikace apod.</t>
        </r>
      </text>
    </comment>
    <comment ref="B30" authorId="2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Sem žadatel uvede všechny výdaje související se švýcarskými odborníky/partnery, včetně honorářů, cestovních nákladů, diet atd..  </t>
        </r>
      </text>
    </comment>
    <comment ref="B35" authorId="1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Mezi paušální náklady může žadatel zahrnout režijní, provozní a jiné náklady (nájemné, energie, topení, vodné a stočné, hardwarové a softwarové vybavení pro účely řízení projektu, výdaje na telekomunikační služby, internetové připojení, kancelářské potřeby, nosiče pro záznam dat, spotřební materiál), pojištění, doručovací a poštovní služby organizační zajištění pracovních setkání, propagační předměty, školení a vzdělávání, výdaje na provoz vozidel, cestovné, cestovní náhrady, pohonné hmoty, tuzemské a zahraniční cesty. Paušální výdaje, jejichž výše je stanovena za pomoci paušální sazby, není potřeba prokazovat daňovými, účetními či dalšími doklady. </t>
        </r>
        <r>
          <rPr>
            <b/>
            <sz val="9"/>
            <color indexed="81"/>
            <rFont val="Tahoma"/>
            <family val="2"/>
            <charset val="238"/>
          </rPr>
          <t xml:space="preserve">Výdaje, na jejichž financování je použita paušální sazba, nelze zahrnout mezi přímé výdaje projektu.
</t>
        </r>
      </text>
    </comment>
  </commentList>
</comments>
</file>

<file path=xl/sharedStrings.xml><?xml version="1.0" encoding="utf-8"?>
<sst xmlns="http://schemas.openxmlformats.org/spreadsheetml/2006/main" count="65" uniqueCount="52">
  <si>
    <t>CZK</t>
  </si>
  <si>
    <t>Počet jednotek</t>
  </si>
  <si>
    <t>Číslo</t>
  </si>
  <si>
    <t>CELKEM</t>
  </si>
  <si>
    <t>pracovní pozice, úvazek, relevantní jednotka (např. projektový manažer, HPP, měsíční plat)</t>
  </si>
  <si>
    <t>1.1.1</t>
  </si>
  <si>
    <t>atd.</t>
  </si>
  <si>
    <t>Např. veřejná zakázka - monitorování dopadu projektu</t>
  </si>
  <si>
    <t>1.3.</t>
  </si>
  <si>
    <t>1.1.2</t>
  </si>
  <si>
    <t>1.2.1</t>
  </si>
  <si>
    <t>1.2.2</t>
  </si>
  <si>
    <t>1.3.1</t>
  </si>
  <si>
    <t>1.1</t>
  </si>
  <si>
    <t>1.2</t>
  </si>
  <si>
    <t>2.1</t>
  </si>
  <si>
    <t>3.1</t>
  </si>
  <si>
    <t>4.1</t>
  </si>
  <si>
    <t>2.2.2</t>
  </si>
  <si>
    <t>2.2</t>
  </si>
  <si>
    <t>2.2.1</t>
  </si>
  <si>
    <t>2.2.3</t>
  </si>
  <si>
    <t>2.3</t>
  </si>
  <si>
    <t>2.3.1</t>
  </si>
  <si>
    <t>pracovní pozice, úvazek, relevantní jednotka (např. konzultant expozičního vybavení, 60h., hodinová odměna)</t>
  </si>
  <si>
    <t>3.2</t>
  </si>
  <si>
    <t>3.3</t>
  </si>
  <si>
    <t>Vybavení expoziční síně</t>
  </si>
  <si>
    <r>
      <t xml:space="preserve">Obecné poznámky: </t>
    </r>
    <r>
      <rPr>
        <i/>
        <sz val="10"/>
        <rFont val="Arial"/>
        <family val="2"/>
        <charset val="238"/>
      </rPr>
      <t xml:space="preserve">Žadatel vyplní zeleně zbarvené buňky, přičemž může do tabulky vkládat libovolný počet řádků dle logiky naznačené ve vzoru níže. </t>
    </r>
  </si>
  <si>
    <t>Jednotka</t>
  </si>
  <si>
    <t>1.3.2</t>
  </si>
  <si>
    <t>Přímé výdaje švýcarského partnera</t>
  </si>
  <si>
    <t>Ostatní přímé výdaje</t>
  </si>
  <si>
    <t>Externí výdaje na dodávky a služby</t>
  </si>
  <si>
    <t>Výdaje na řízení projektu</t>
  </si>
  <si>
    <t>Osobní výdaje</t>
  </si>
  <si>
    <t>Nepřímé výdaje projektu</t>
  </si>
  <si>
    <t>externí dodávky/služby</t>
  </si>
  <si>
    <t>Celkové očekávané výdaje
100%</t>
  </si>
  <si>
    <t>Komentář / poznámky k uvedeným výdajům</t>
  </si>
  <si>
    <t>Rozpočtové položky a stručný popis uvedeného výdaje</t>
  </si>
  <si>
    <t>Výdaj za jednotku</t>
  </si>
  <si>
    <t>pracovní pozice, úvazek, relevantní jednotka (např. odborný expert, HPP, měsíční plat)</t>
  </si>
  <si>
    <t>Veřejná zakázka nadlimitní - rekonstrukce informačních systémů</t>
  </si>
  <si>
    <t>Veřejná zakázka malého rozsahu - zajištění grafických a vizuálních prvků kampaně</t>
  </si>
  <si>
    <t>Paušální výdaje - max. 20% z celkových přímých způsobilých výdajů zahrnutých do kapitol Osobní výdaje, Externí výdaje na dodávky a služby, Ostatní přímé výdaje a Přímé výdaje na švýcarského partnera</t>
  </si>
  <si>
    <t xml:space="preserve">Výdaje na realizaci aktivity č. 1 - např. osvětová  a informační kampaň vč. rekonstruce informačních systémů </t>
  </si>
  <si>
    <t>Detailní rozpočet projektu - malé grantové schéma</t>
  </si>
  <si>
    <t>neinvestice</t>
  </si>
  <si>
    <t>investice</t>
  </si>
  <si>
    <t>Investice  
(jsou li výdaje investiční, políčko zaškrtněte)</t>
  </si>
  <si>
    <t>Celkem investiční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</si>
</sst>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_ ;\-#,##0.00\ "/>
  </numFmts>
  <fonts count="24" x14ac:knownFonts="1">
    <font>
      <sz val="11"/>
      <color theme="1"/>
      <name val="Arial"/>
      <family val="2"/>
    </font>
    <font>
      <b/>
      <sz val="10"/>
      <name val="Arial Narrow"/>
      <family val="2"/>
      <charset val="186"/>
    </font>
    <font>
      <b/>
      <sz val="10"/>
      <name val="Arial Narrow"/>
      <family val="2"/>
    </font>
    <font>
      <sz val="10"/>
      <name val="Arial Narrow"/>
      <family val="2"/>
    </font>
    <font>
      <sz val="9"/>
      <color indexed="81"/>
      <name val="Tahoma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Arial Narrow"/>
      <family val="2"/>
      <charset val="238"/>
    </font>
    <font>
      <sz val="11"/>
      <color theme="1"/>
      <name val="Arial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CFE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DBA9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78">
    <xf numFmtId="0" fontId="0" fillId="0" borderId="0" xfId="0"/>
    <xf numFmtId="49" fontId="3" fillId="8" borderId="1" xfId="0" applyNumberFormat="1" applyFont="1" applyFill="1" applyBorder="1" applyAlignment="1" applyProtection="1">
      <alignment vertical="top" wrapText="1"/>
      <protection locked="0"/>
    </xf>
    <xf numFmtId="4" fontId="3" fillId="8" borderId="1" xfId="0" applyNumberFormat="1" applyFont="1" applyFill="1" applyBorder="1" applyAlignment="1" applyProtection="1">
      <alignment vertical="top" wrapText="1"/>
      <protection locked="0"/>
    </xf>
    <xf numFmtId="2" fontId="1" fillId="2" borderId="3" xfId="0" applyNumberFormat="1" applyFont="1" applyFill="1" applyBorder="1" applyAlignment="1" applyProtection="1">
      <alignment horizontal="left" vertical="center" wrapText="1"/>
      <protection hidden="1"/>
    </xf>
    <xf numFmtId="0" fontId="7" fillId="0" borderId="0" xfId="0" applyFont="1" applyProtection="1">
      <protection hidden="1"/>
    </xf>
    <xf numFmtId="49" fontId="3" fillId="0" borderId="1" xfId="0" applyNumberFormat="1" applyFont="1" applyBorder="1" applyAlignment="1" applyProtection="1">
      <alignment vertical="top" wrapText="1"/>
      <protection hidden="1"/>
    </xf>
    <xf numFmtId="0" fontId="7" fillId="0" borderId="0" xfId="0" applyFont="1" applyAlignment="1" applyProtection="1">
      <alignment vertical="top"/>
      <protection hidden="1"/>
    </xf>
    <xf numFmtId="164" fontId="10" fillId="0" borderId="0" xfId="1" applyFont="1" applyAlignment="1" applyProtection="1">
      <alignment horizontal="right"/>
      <protection hidden="1"/>
    </xf>
    <xf numFmtId="2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2" fontId="1" fillId="2" borderId="12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6" xfId="0" applyNumberFormat="1" applyFont="1" applyBorder="1" applyAlignment="1" applyProtection="1">
      <alignment horizontal="left" vertical="top" wrapText="1"/>
      <protection locked="0"/>
    </xf>
    <xf numFmtId="49" fontId="3" fillId="0" borderId="6" xfId="0" applyNumberFormat="1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hidden="1"/>
    </xf>
    <xf numFmtId="2" fontId="1" fillId="2" borderId="19" xfId="0" applyNumberFormat="1" applyFont="1" applyFill="1" applyBorder="1" applyAlignment="1" applyProtection="1">
      <alignment horizontal="center" vertical="center" wrapText="1"/>
      <protection hidden="1"/>
    </xf>
    <xf numFmtId="2" fontId="1" fillId="2" borderId="20" xfId="0" applyNumberFormat="1" applyFont="1" applyFill="1" applyBorder="1" applyAlignment="1" applyProtection="1">
      <alignment horizontal="center" vertical="center" wrapText="1"/>
      <protection hidden="1"/>
    </xf>
    <xf numFmtId="2" fontId="1" fillId="2" borderId="5" xfId="0" applyNumberFormat="1" applyFont="1" applyFill="1" applyBorder="1" applyAlignment="1" applyProtection="1">
      <alignment horizontal="center" vertical="center" wrapText="1"/>
      <protection hidden="1"/>
    </xf>
    <xf numFmtId="2" fontId="1" fillId="2" borderId="24" xfId="0" applyNumberFormat="1" applyFont="1" applyFill="1" applyBorder="1" applyAlignment="1" applyProtection="1">
      <alignment horizontal="center" vertical="center" wrapText="1"/>
      <protection hidden="1"/>
    </xf>
    <xf numFmtId="2" fontId="1" fillId="2" borderId="25" xfId="0" applyNumberFormat="1" applyFont="1" applyFill="1" applyBorder="1" applyAlignment="1" applyProtection="1">
      <alignment horizontal="center" vertical="center" wrapText="1"/>
      <protection hidden="1"/>
    </xf>
    <xf numFmtId="4" fontId="3" fillId="8" borderId="25" xfId="0" applyNumberFormat="1" applyFont="1" applyFill="1" applyBorder="1" applyAlignment="1" applyProtection="1">
      <alignment vertical="top" wrapText="1"/>
      <protection locked="0"/>
    </xf>
    <xf numFmtId="49" fontId="11" fillId="5" borderId="14" xfId="0" applyNumberFormat="1" applyFont="1" applyFill="1" applyBorder="1" applyAlignment="1" applyProtection="1">
      <alignment horizontal="left"/>
      <protection hidden="1"/>
    </xf>
    <xf numFmtId="0" fontId="13" fillId="5" borderId="27" xfId="0" applyFont="1" applyFill="1" applyBorder="1" applyProtection="1">
      <protection hidden="1"/>
    </xf>
    <xf numFmtId="0" fontId="13" fillId="5" borderId="28" xfId="0" applyFont="1" applyFill="1" applyBorder="1" applyProtection="1">
      <protection hidden="1"/>
    </xf>
    <xf numFmtId="0" fontId="13" fillId="0" borderId="0" xfId="0" applyFont="1"/>
    <xf numFmtId="0" fontId="13" fillId="0" borderId="0" xfId="0" applyFont="1" applyProtection="1">
      <protection hidden="1"/>
    </xf>
    <xf numFmtId="4" fontId="3" fillId="9" borderId="25" xfId="0" applyNumberFormat="1" applyFont="1" applyFill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49" fontId="15" fillId="8" borderId="1" xfId="0" applyNumberFormat="1" applyFont="1" applyFill="1" applyBorder="1" applyAlignment="1" applyProtection="1">
      <alignment vertical="top" wrapText="1"/>
      <protection locked="0"/>
    </xf>
    <xf numFmtId="49" fontId="6" fillId="8" borderId="1" xfId="0" applyNumberFormat="1" applyFont="1" applyFill="1" applyBorder="1" applyAlignment="1" applyProtection="1">
      <alignment vertical="top" wrapText="1"/>
      <protection locked="0"/>
    </xf>
    <xf numFmtId="49" fontId="5" fillId="3" borderId="1" xfId="0" applyNumberFormat="1" applyFont="1" applyFill="1" applyBorder="1" applyAlignment="1" applyProtection="1">
      <alignment vertical="top" wrapText="1"/>
      <protection hidden="1"/>
    </xf>
    <xf numFmtId="2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5" xfId="0" applyNumberFormat="1" applyFont="1" applyBorder="1" applyAlignment="1" applyProtection="1">
      <alignment vertical="top" wrapText="1"/>
      <protection hidden="1"/>
    </xf>
    <xf numFmtId="4" fontId="2" fillId="0" borderId="3" xfId="0" applyNumberFormat="1" applyFont="1" applyBorder="1" applyProtection="1">
      <protection hidden="1"/>
    </xf>
    <xf numFmtId="4" fontId="2" fillId="0" borderId="1" xfId="0" applyNumberFormat="1" applyFont="1" applyBorder="1" applyProtection="1">
      <protection hidden="1"/>
    </xf>
    <xf numFmtId="4" fontId="2" fillId="0" borderId="25" xfId="0" applyNumberFormat="1" applyFont="1" applyBorder="1" applyProtection="1">
      <protection hidden="1"/>
    </xf>
    <xf numFmtId="4" fontId="3" fillId="0" borderId="1" xfId="0" applyNumberFormat="1" applyFont="1" applyBorder="1" applyAlignment="1" applyProtection="1">
      <alignment vertical="top" wrapText="1"/>
      <protection locked="0"/>
    </xf>
    <xf numFmtId="4" fontId="3" fillId="0" borderId="25" xfId="0" applyNumberFormat="1" applyFont="1" applyBorder="1" applyAlignment="1" applyProtection="1">
      <alignment vertical="top" wrapText="1"/>
      <protection locked="0"/>
    </xf>
    <xf numFmtId="4" fontId="3" fillId="8" borderId="7" xfId="0" applyNumberFormat="1" applyFont="1" applyFill="1" applyBorder="1" applyAlignment="1" applyProtection="1">
      <alignment vertical="top" wrapText="1"/>
      <protection locked="0"/>
    </xf>
    <xf numFmtId="4" fontId="3" fillId="8" borderId="26" xfId="0" applyNumberFormat="1" applyFont="1" applyFill="1" applyBorder="1" applyAlignment="1" applyProtection="1">
      <alignment vertical="top" wrapText="1"/>
      <protection locked="0"/>
    </xf>
    <xf numFmtId="4" fontId="3" fillId="9" borderId="26" xfId="0" applyNumberFormat="1" applyFont="1" applyFill="1" applyBorder="1" applyAlignment="1" applyProtection="1">
      <alignment vertical="top" wrapText="1"/>
      <protection locked="0"/>
    </xf>
    <xf numFmtId="165" fontId="6" fillId="0" borderId="2" xfId="1" applyNumberFormat="1" applyFont="1" applyFill="1" applyBorder="1" applyAlignment="1" applyProtection="1">
      <alignment horizontal="right" vertical="top" wrapText="1"/>
      <protection hidden="1"/>
    </xf>
    <xf numFmtId="165" fontId="3" fillId="9" borderId="2" xfId="1" applyNumberFormat="1" applyFont="1" applyFill="1" applyBorder="1" applyAlignment="1" applyProtection="1">
      <alignment horizontal="right" vertical="top" wrapText="1"/>
      <protection hidden="1"/>
    </xf>
    <xf numFmtId="49" fontId="3" fillId="0" borderId="29" xfId="0" applyNumberFormat="1" applyFont="1" applyBorder="1" applyAlignment="1" applyProtection="1">
      <alignment vertical="top" wrapText="1"/>
      <protection locked="0"/>
    </xf>
    <xf numFmtId="49" fontId="3" fillId="8" borderId="30" xfId="0" applyNumberFormat="1" applyFont="1" applyFill="1" applyBorder="1" applyAlignment="1" applyProtection="1">
      <alignment vertical="top" wrapText="1"/>
      <protection locked="0"/>
    </xf>
    <xf numFmtId="4" fontId="3" fillId="8" borderId="30" xfId="0" applyNumberFormat="1" applyFont="1" applyFill="1" applyBorder="1" applyAlignment="1" applyProtection="1">
      <alignment vertical="top" wrapText="1"/>
      <protection locked="0"/>
    </xf>
    <xf numFmtId="4" fontId="3" fillId="8" borderId="31" xfId="0" applyNumberFormat="1" applyFont="1" applyFill="1" applyBorder="1" applyAlignment="1" applyProtection="1">
      <alignment vertical="top" wrapText="1"/>
      <protection locked="0"/>
    </xf>
    <xf numFmtId="49" fontId="17" fillId="0" borderId="10" xfId="0" applyNumberFormat="1" applyFont="1" applyBorder="1" applyAlignment="1" applyProtection="1">
      <alignment vertical="top" wrapText="1"/>
      <protection hidden="1"/>
    </xf>
    <xf numFmtId="4" fontId="17" fillId="5" borderId="9" xfId="0" applyNumberFormat="1" applyFont="1" applyFill="1" applyBorder="1" applyProtection="1">
      <protection hidden="1"/>
    </xf>
    <xf numFmtId="4" fontId="17" fillId="4" borderId="9" xfId="0" applyNumberFormat="1" applyFont="1" applyFill="1" applyBorder="1" applyProtection="1">
      <protection hidden="1"/>
    </xf>
    <xf numFmtId="4" fontId="17" fillId="5" borderId="8" xfId="0" applyNumberFormat="1" applyFont="1" applyFill="1" applyBorder="1" applyProtection="1">
      <protection hidden="1"/>
    </xf>
    <xf numFmtId="4" fontId="17" fillId="5" borderId="18" xfId="0" applyNumberFormat="1" applyFont="1" applyFill="1" applyBorder="1" applyProtection="1">
      <protection hidden="1"/>
    </xf>
    <xf numFmtId="0" fontId="18" fillId="0" borderId="0" xfId="0" applyFont="1" applyProtection="1">
      <protection hidden="1"/>
    </xf>
    <xf numFmtId="0" fontId="19" fillId="7" borderId="6" xfId="0" applyFont="1" applyFill="1" applyBorder="1" applyAlignment="1" applyProtection="1">
      <alignment horizontal="left" vertical="top" wrapText="1"/>
      <protection hidden="1"/>
    </xf>
    <xf numFmtId="49" fontId="19" fillId="7" borderId="1" xfId="0" applyNumberFormat="1" applyFont="1" applyFill="1" applyBorder="1" applyAlignment="1" applyProtection="1">
      <alignment vertical="top" wrapText="1"/>
      <protection hidden="1"/>
    </xf>
    <xf numFmtId="4" fontId="19" fillId="7" borderId="7" xfId="0" applyNumberFormat="1" applyFont="1" applyFill="1" applyBorder="1" applyProtection="1">
      <protection hidden="1"/>
    </xf>
    <xf numFmtId="165" fontId="19" fillId="7" borderId="11" xfId="1" applyNumberFormat="1" applyFont="1" applyFill="1" applyBorder="1" applyAlignment="1" applyProtection="1">
      <alignment horizontal="right"/>
      <protection hidden="1"/>
    </xf>
    <xf numFmtId="4" fontId="19" fillId="7" borderId="26" xfId="0" applyNumberFormat="1" applyFont="1" applyFill="1" applyBorder="1" applyProtection="1">
      <protection hidden="1"/>
    </xf>
    <xf numFmtId="0" fontId="16" fillId="0" borderId="0" xfId="0" applyFont="1"/>
    <xf numFmtId="0" fontId="20" fillId="0" borderId="0" xfId="0" applyFont="1" applyProtection="1">
      <protection hidden="1"/>
    </xf>
    <xf numFmtId="165" fontId="19" fillId="7" borderId="2" xfId="1" applyNumberFormat="1" applyFont="1" applyFill="1" applyBorder="1" applyAlignment="1" applyProtection="1">
      <alignment horizontal="right" vertical="top" wrapText="1"/>
      <protection hidden="1"/>
    </xf>
    <xf numFmtId="2" fontId="1" fillId="2" borderId="32" xfId="0" applyNumberFormat="1" applyFont="1" applyFill="1" applyBorder="1" applyAlignment="1" applyProtection="1">
      <alignment horizontal="center" vertical="center" wrapText="1"/>
      <protection hidden="1"/>
    </xf>
    <xf numFmtId="2" fontId="1" fillId="2" borderId="33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3" xfId="0" applyNumberFormat="1" applyFont="1" applyBorder="1" applyAlignment="1" applyProtection="1">
      <alignment vertical="top" wrapText="1"/>
      <protection hidden="1"/>
    </xf>
    <xf numFmtId="4" fontId="3" fillId="8" borderId="3" xfId="0" applyNumberFormat="1" applyFont="1" applyFill="1" applyBorder="1" applyAlignment="1" applyProtection="1">
      <alignment vertical="top" wrapText="1"/>
      <protection locked="0"/>
    </xf>
    <xf numFmtId="4" fontId="3" fillId="0" borderId="3" xfId="0" applyNumberFormat="1" applyFont="1" applyBorder="1" applyAlignment="1" applyProtection="1">
      <alignment vertical="top" wrapText="1"/>
      <protection locked="0"/>
    </xf>
    <xf numFmtId="4" fontId="3" fillId="8" borderId="34" xfId="0" applyNumberFormat="1" applyFont="1" applyFill="1" applyBorder="1" applyAlignment="1" applyProtection="1">
      <alignment vertical="top" wrapText="1"/>
      <protection locked="0"/>
    </xf>
    <xf numFmtId="4" fontId="17" fillId="10" borderId="9" xfId="0" applyNumberFormat="1" applyFont="1" applyFill="1" applyBorder="1" applyProtection="1">
      <protection hidden="1"/>
    </xf>
    <xf numFmtId="4" fontId="17" fillId="10" borderId="8" xfId="0" applyNumberFormat="1" applyFont="1" applyFill="1" applyBorder="1" applyProtection="1">
      <protection hidden="1"/>
    </xf>
    <xf numFmtId="4" fontId="17" fillId="10" borderId="18" xfId="0" applyNumberFormat="1" applyFont="1" applyFill="1" applyBorder="1" applyProtection="1">
      <protection hidden="1"/>
    </xf>
    <xf numFmtId="4" fontId="23" fillId="8" borderId="3" xfId="0" applyNumberFormat="1" applyFont="1" applyFill="1" applyBorder="1" applyAlignment="1" applyProtection="1">
      <alignment vertical="top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6" borderId="14" xfId="0" applyFont="1" applyFill="1" applyBorder="1" applyAlignment="1" applyProtection="1">
      <alignment horizontal="center" vertical="center"/>
      <protection hidden="1"/>
    </xf>
    <xf numFmtId="0" fontId="8" fillId="6" borderId="15" xfId="0" applyFont="1" applyFill="1" applyBorder="1" applyAlignment="1" applyProtection="1">
      <alignment horizontal="center" vertical="center"/>
      <protection hidden="1"/>
    </xf>
    <xf numFmtId="0" fontId="8" fillId="6" borderId="16" xfId="0" applyFont="1" applyFill="1" applyBorder="1" applyAlignment="1" applyProtection="1">
      <alignment horizontal="center" vertical="center"/>
      <protection hidden="1"/>
    </xf>
    <xf numFmtId="0" fontId="8" fillId="6" borderId="13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8" fillId="6" borderId="17" xfId="0" applyFont="1" applyFill="1" applyBorder="1" applyAlignment="1" applyProtection="1">
      <alignment horizontal="center" vertical="center"/>
      <protection hidden="1"/>
    </xf>
    <xf numFmtId="0" fontId="8" fillId="6" borderId="21" xfId="0" applyFont="1" applyFill="1" applyBorder="1" applyAlignment="1" applyProtection="1">
      <alignment horizontal="center" vertical="center"/>
      <protection hidden="1"/>
    </xf>
    <xf numFmtId="0" fontId="8" fillId="6" borderId="22" xfId="0" applyFont="1" applyFill="1" applyBorder="1" applyAlignment="1" applyProtection="1">
      <alignment horizontal="center" vertical="center"/>
      <protection hidden="1"/>
    </xf>
    <xf numFmtId="0" fontId="8" fillId="6" borderId="23" xfId="0" applyFont="1" applyFill="1" applyBorder="1" applyAlignment="1" applyProtection="1">
      <alignment horizontal="center" vertical="center"/>
      <protection hidden="1"/>
    </xf>
  </cellXfs>
  <cellStyles count="2">
    <cellStyle name="Čárka" xfId="1" builtinId="3"/>
    <cellStyle name="Normální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DDBA9"/>
      <color rgb="FFA4CE88"/>
      <color rgb="FFF2F8EE"/>
      <color rgb="FFEBE8EC"/>
      <color rgb="FFEBE8E6"/>
      <color rgb="FFA9CCEF"/>
      <color rgb="FFE9E5FF"/>
      <color rgb="FFEAD5FF"/>
      <color rgb="FFEBECEC"/>
      <color rgb="FFEBEC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06/relationships/vbaProject" Target="vbaProject.bin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I42"/>
  <sheetViews>
    <sheetView tabSelected="1" zoomScaleNormal="100" workbookViewId="0">
      <selection activeCell="G39" sqref="G39"/>
    </sheetView>
  </sheetViews>
  <sheetFormatPr defaultColWidth="10.625" defaultRowHeight="14.25" x14ac:dyDescent="0.2"/>
  <cols>
    <col min="1" max="1" width="5" style="4" customWidth="1"/>
    <col min="2" max="2" width="80.75" style="4" customWidth="1"/>
    <col min="3" max="4" width="10.625" style="4"/>
    <col min="5" max="6" width="13.125" style="4" customWidth="1"/>
    <col min="7" max="7" width="19.125" style="4" customWidth="1"/>
    <col min="8" max="8" width="20.625" style="4" customWidth="1"/>
    <col min="10" max="16384" width="10.625" style="4"/>
  </cols>
  <sheetData>
    <row r="1" spans="1:9" ht="20.25" customHeight="1" x14ac:dyDescent="0.2">
      <c r="A1" s="69" t="s">
        <v>47</v>
      </c>
      <c r="B1" s="70"/>
      <c r="C1" s="70"/>
      <c r="D1" s="70"/>
      <c r="E1" s="70"/>
      <c r="F1" s="70"/>
      <c r="G1" s="70"/>
      <c r="H1" s="71"/>
    </row>
    <row r="2" spans="1:9" ht="21" customHeight="1" x14ac:dyDescent="0.2">
      <c r="A2" s="72"/>
      <c r="B2" s="73"/>
      <c r="C2" s="73"/>
      <c r="D2" s="73"/>
      <c r="E2" s="73"/>
      <c r="F2" s="73"/>
      <c r="G2" s="73"/>
      <c r="H2" s="74"/>
    </row>
    <row r="3" spans="1:9" ht="15" customHeight="1" thickBot="1" x14ac:dyDescent="0.25">
      <c r="A3" s="75"/>
      <c r="B3" s="76"/>
      <c r="C3" s="76"/>
      <c r="D3" s="76"/>
      <c r="E3" s="76"/>
      <c r="F3" s="76"/>
      <c r="G3" s="76"/>
      <c r="H3" s="77"/>
    </row>
    <row r="4" spans="1:9" s="23" customFormat="1" ht="15" thickBot="1" x14ac:dyDescent="0.25">
      <c r="A4" s="19" t="s">
        <v>28</v>
      </c>
      <c r="B4" s="20"/>
      <c r="C4" s="20"/>
      <c r="D4" s="20"/>
      <c r="E4" s="20"/>
      <c r="F4" s="20"/>
      <c r="G4" s="20"/>
      <c r="H4" s="21"/>
      <c r="I4" s="22"/>
    </row>
    <row r="5" spans="1:9" ht="52.5" customHeight="1" x14ac:dyDescent="0.2">
      <c r="A5" s="12" t="s">
        <v>2</v>
      </c>
      <c r="B5" s="13" t="s">
        <v>40</v>
      </c>
      <c r="C5" s="14" t="s">
        <v>41</v>
      </c>
      <c r="D5" s="14" t="s">
        <v>29</v>
      </c>
      <c r="E5" s="14" t="s">
        <v>1</v>
      </c>
      <c r="F5" s="59" t="s">
        <v>50</v>
      </c>
      <c r="G5" s="15" t="s">
        <v>38</v>
      </c>
      <c r="H5" s="16" t="s">
        <v>39</v>
      </c>
    </row>
    <row r="6" spans="1:9" x14ac:dyDescent="0.2">
      <c r="A6" s="8"/>
      <c r="B6" s="3"/>
      <c r="C6" s="29" t="s">
        <v>0</v>
      </c>
      <c r="D6" s="29"/>
      <c r="E6" s="29"/>
      <c r="F6" s="60"/>
      <c r="G6" s="9" t="s">
        <v>0</v>
      </c>
      <c r="H6" s="17"/>
    </row>
    <row r="7" spans="1:9" s="57" customFormat="1" ht="16.5" x14ac:dyDescent="0.3">
      <c r="A7" s="51">
        <v>1</v>
      </c>
      <c r="B7" s="52" t="s">
        <v>34</v>
      </c>
      <c r="C7" s="53"/>
      <c r="D7" s="53"/>
      <c r="E7" s="53"/>
      <c r="F7" s="53"/>
      <c r="G7" s="54">
        <f>G8+G12+G15</f>
        <v>0</v>
      </c>
      <c r="H7" s="55"/>
      <c r="I7" s="56"/>
    </row>
    <row r="8" spans="1:9" x14ac:dyDescent="0.2">
      <c r="A8" s="10" t="s">
        <v>13</v>
      </c>
      <c r="B8" s="5" t="s">
        <v>35</v>
      </c>
      <c r="C8" s="5"/>
      <c r="D8" s="5"/>
      <c r="E8" s="5"/>
      <c r="F8" s="61"/>
      <c r="G8" s="39">
        <f>SUM(G9:G11)</f>
        <v>0</v>
      </c>
      <c r="H8" s="30"/>
    </row>
    <row r="9" spans="1:9" x14ac:dyDescent="0.2">
      <c r="A9" s="10" t="s">
        <v>5</v>
      </c>
      <c r="B9" s="26" t="s">
        <v>4</v>
      </c>
      <c r="C9" s="2">
        <v>0</v>
      </c>
      <c r="D9" s="2"/>
      <c r="E9" s="2"/>
      <c r="F9" s="68" t="b">
        <v>0</v>
      </c>
      <c r="G9" s="40">
        <f>C9*E9</f>
        <v>0</v>
      </c>
      <c r="H9" s="24"/>
    </row>
    <row r="10" spans="1:9" x14ac:dyDescent="0.2">
      <c r="A10" s="10" t="s">
        <v>9</v>
      </c>
      <c r="B10" s="26" t="s">
        <v>6</v>
      </c>
      <c r="C10" s="2">
        <v>0</v>
      </c>
      <c r="D10" s="2"/>
      <c r="E10" s="2"/>
      <c r="F10" s="68" t="b">
        <v>0</v>
      </c>
      <c r="G10" s="40">
        <f>C10*E10</f>
        <v>0</v>
      </c>
      <c r="H10" s="24"/>
    </row>
    <row r="11" spans="1:9" x14ac:dyDescent="0.2">
      <c r="A11" s="10" t="s">
        <v>9</v>
      </c>
      <c r="B11" s="26" t="s">
        <v>6</v>
      </c>
      <c r="C11" s="2">
        <v>0</v>
      </c>
      <c r="D11" s="2"/>
      <c r="E11" s="2"/>
      <c r="F11" s="68" t="b">
        <v>0</v>
      </c>
      <c r="G11" s="40">
        <f>C11*E11</f>
        <v>0</v>
      </c>
      <c r="H11" s="24"/>
    </row>
    <row r="12" spans="1:9" x14ac:dyDescent="0.2">
      <c r="A12" s="10" t="s">
        <v>14</v>
      </c>
      <c r="B12" s="5" t="s">
        <v>33</v>
      </c>
      <c r="C12" s="31"/>
      <c r="D12" s="31"/>
      <c r="E12" s="32"/>
      <c r="F12" s="31"/>
      <c r="G12" s="39">
        <f>SUM(G13:G14)</f>
        <v>0</v>
      </c>
      <c r="H12" s="33"/>
    </row>
    <row r="13" spans="1:9" x14ac:dyDescent="0.2">
      <c r="A13" s="10" t="s">
        <v>10</v>
      </c>
      <c r="B13" s="26" t="s">
        <v>7</v>
      </c>
      <c r="C13" s="2">
        <v>0</v>
      </c>
      <c r="D13" s="2"/>
      <c r="E13" s="2"/>
      <c r="F13" s="68"/>
      <c r="G13" s="40">
        <f>C13*E13</f>
        <v>0</v>
      </c>
      <c r="H13" s="24"/>
    </row>
    <row r="14" spans="1:9" x14ac:dyDescent="0.2">
      <c r="A14" s="10" t="s">
        <v>11</v>
      </c>
      <c r="B14" s="26" t="s">
        <v>6</v>
      </c>
      <c r="C14" s="2">
        <v>0</v>
      </c>
      <c r="D14" s="2"/>
      <c r="E14" s="2"/>
      <c r="F14" s="68"/>
      <c r="G14" s="40">
        <f>C14*E14</f>
        <v>0</v>
      </c>
      <c r="H14" s="24"/>
    </row>
    <row r="15" spans="1:9" x14ac:dyDescent="0.2">
      <c r="A15" s="10" t="s">
        <v>8</v>
      </c>
      <c r="B15" s="25" t="s">
        <v>32</v>
      </c>
      <c r="C15" s="5"/>
      <c r="D15" s="5"/>
      <c r="E15" s="5"/>
      <c r="F15" s="61"/>
      <c r="G15" s="39">
        <f>SUM(G16:G18)</f>
        <v>0</v>
      </c>
      <c r="H15" s="30"/>
    </row>
    <row r="16" spans="1:9" x14ac:dyDescent="0.2">
      <c r="A16" s="10" t="s">
        <v>12</v>
      </c>
      <c r="B16" s="26" t="s">
        <v>27</v>
      </c>
      <c r="C16" s="2">
        <v>0</v>
      </c>
      <c r="D16" s="2"/>
      <c r="E16" s="2"/>
      <c r="F16" s="68"/>
      <c r="G16" s="40">
        <f>C16*E16</f>
        <v>0</v>
      </c>
      <c r="H16" s="24"/>
    </row>
    <row r="17" spans="1:9" ht="14.25" customHeight="1" x14ac:dyDescent="0.2">
      <c r="A17" s="10" t="s">
        <v>30</v>
      </c>
      <c r="B17" s="1" t="s">
        <v>6</v>
      </c>
      <c r="C17" s="2"/>
      <c r="D17" s="2"/>
      <c r="E17" s="2"/>
      <c r="F17" s="68"/>
      <c r="G17" s="40">
        <f t="shared" ref="G17:G18" si="0">C17*E17</f>
        <v>0</v>
      </c>
      <c r="H17" s="18"/>
    </row>
    <row r="18" spans="1:9" x14ac:dyDescent="0.2">
      <c r="A18" s="10"/>
      <c r="B18" s="1"/>
      <c r="C18" s="36"/>
      <c r="D18" s="36"/>
      <c r="E18" s="36"/>
      <c r="F18" s="36"/>
      <c r="G18" s="40">
        <f t="shared" si="0"/>
        <v>0</v>
      </c>
      <c r="H18" s="37"/>
    </row>
    <row r="19" spans="1:9" s="57" customFormat="1" ht="33" x14ac:dyDescent="0.3">
      <c r="A19" s="51">
        <v>2</v>
      </c>
      <c r="B19" s="52" t="s">
        <v>46</v>
      </c>
      <c r="C19" s="53"/>
      <c r="D19" s="53"/>
      <c r="E19" s="53"/>
      <c r="F19" s="53"/>
      <c r="G19" s="58">
        <f>G20+G23+G27</f>
        <v>0</v>
      </c>
      <c r="H19" s="55"/>
      <c r="I19" s="56"/>
    </row>
    <row r="20" spans="1:9" x14ac:dyDescent="0.2">
      <c r="A20" s="10" t="s">
        <v>15</v>
      </c>
      <c r="B20" s="5" t="s">
        <v>35</v>
      </c>
      <c r="C20" s="5"/>
      <c r="D20" s="5"/>
      <c r="E20" s="5"/>
      <c r="F20" s="61"/>
      <c r="G20" s="39">
        <f>SUM(G21:G22)</f>
        <v>0</v>
      </c>
      <c r="H20" s="30"/>
    </row>
    <row r="21" spans="1:9" x14ac:dyDescent="0.2">
      <c r="A21" s="10" t="s">
        <v>20</v>
      </c>
      <c r="B21" s="26" t="s">
        <v>42</v>
      </c>
      <c r="C21" s="2">
        <v>0</v>
      </c>
      <c r="D21" s="2"/>
      <c r="E21" s="2"/>
      <c r="F21" s="68"/>
      <c r="G21" s="40">
        <f>C21*E21</f>
        <v>0</v>
      </c>
      <c r="H21" s="24"/>
    </row>
    <row r="22" spans="1:9" x14ac:dyDescent="0.2">
      <c r="A22" s="10" t="s">
        <v>18</v>
      </c>
      <c r="B22" s="26" t="s">
        <v>6</v>
      </c>
      <c r="C22" s="2"/>
      <c r="D22" s="2"/>
      <c r="E22" s="2"/>
      <c r="F22" s="68"/>
      <c r="G22" s="40">
        <f>C22*E22</f>
        <v>0</v>
      </c>
      <c r="H22" s="24"/>
    </row>
    <row r="23" spans="1:9" x14ac:dyDescent="0.2">
      <c r="A23" s="10" t="s">
        <v>19</v>
      </c>
      <c r="B23" s="5" t="s">
        <v>33</v>
      </c>
      <c r="C23" s="31"/>
      <c r="D23" s="31"/>
      <c r="E23" s="32"/>
      <c r="F23" s="31"/>
      <c r="G23" s="39">
        <f>SUM(G24:G26)</f>
        <v>0</v>
      </c>
      <c r="H23" s="33"/>
    </row>
    <row r="24" spans="1:9" x14ac:dyDescent="0.2">
      <c r="A24" s="10" t="s">
        <v>20</v>
      </c>
      <c r="B24" s="26" t="s">
        <v>44</v>
      </c>
      <c r="C24" s="2">
        <v>0</v>
      </c>
      <c r="D24" s="2"/>
      <c r="E24" s="2"/>
      <c r="F24" s="68" t="b">
        <v>0</v>
      </c>
      <c r="G24" s="40">
        <f>C24*E24</f>
        <v>0</v>
      </c>
      <c r="H24" s="24"/>
    </row>
    <row r="25" spans="1:9" x14ac:dyDescent="0.2">
      <c r="A25" s="10" t="s">
        <v>18</v>
      </c>
      <c r="B25" s="26" t="s">
        <v>43</v>
      </c>
      <c r="C25" s="2"/>
      <c r="D25" s="2"/>
      <c r="E25" s="2"/>
      <c r="F25" s="68"/>
      <c r="G25" s="40">
        <f t="shared" ref="G25:G26" si="1">C25*E25</f>
        <v>0</v>
      </c>
      <c r="H25" s="24"/>
    </row>
    <row r="26" spans="1:9" x14ac:dyDescent="0.2">
      <c r="A26" s="10" t="s">
        <v>21</v>
      </c>
      <c r="B26" s="26" t="s">
        <v>6</v>
      </c>
      <c r="C26" s="2"/>
      <c r="D26" s="2"/>
      <c r="E26" s="2"/>
      <c r="F26" s="68"/>
      <c r="G26" s="40">
        <f t="shared" si="1"/>
        <v>0</v>
      </c>
      <c r="H26" s="24"/>
    </row>
    <row r="27" spans="1:9" x14ac:dyDescent="0.2">
      <c r="A27" s="10" t="s">
        <v>22</v>
      </c>
      <c r="B27" s="28" t="s">
        <v>32</v>
      </c>
      <c r="C27" s="34"/>
      <c r="D27" s="34"/>
      <c r="E27" s="34"/>
      <c r="F27" s="63"/>
      <c r="G27" s="39">
        <f>SUM(G28:G29)</f>
        <v>0</v>
      </c>
      <c r="H27" s="35"/>
    </row>
    <row r="28" spans="1:9" x14ac:dyDescent="0.2">
      <c r="A28" s="10" t="s">
        <v>23</v>
      </c>
      <c r="B28" s="27"/>
      <c r="C28" s="2"/>
      <c r="D28" s="2"/>
      <c r="E28" s="2"/>
      <c r="F28" s="68" t="b">
        <v>0</v>
      </c>
      <c r="G28" s="40">
        <f>C28*E28</f>
        <v>0</v>
      </c>
      <c r="H28" s="24"/>
    </row>
    <row r="29" spans="1:9" x14ac:dyDescent="0.2">
      <c r="A29" s="10"/>
      <c r="B29" s="27"/>
      <c r="C29" s="36"/>
      <c r="D29" s="36"/>
      <c r="E29" s="36"/>
      <c r="F29" s="68"/>
      <c r="G29" s="40">
        <f>C29*E29</f>
        <v>0</v>
      </c>
      <c r="H29" s="38"/>
    </row>
    <row r="30" spans="1:9" s="57" customFormat="1" ht="16.5" x14ac:dyDescent="0.3">
      <c r="A30" s="51">
        <v>3</v>
      </c>
      <c r="B30" s="52" t="s">
        <v>31</v>
      </c>
      <c r="C30" s="53"/>
      <c r="D30" s="53"/>
      <c r="E30" s="53"/>
      <c r="F30" s="53"/>
      <c r="G30" s="58">
        <f>SUM(G31:G34)</f>
        <v>0</v>
      </c>
      <c r="H30" s="55"/>
      <c r="I30" s="56"/>
    </row>
    <row r="31" spans="1:9" ht="16.5" customHeight="1" x14ac:dyDescent="0.2">
      <c r="A31" s="10" t="s">
        <v>16</v>
      </c>
      <c r="B31" s="26" t="s">
        <v>24</v>
      </c>
      <c r="C31" s="2">
        <v>0</v>
      </c>
      <c r="D31" s="2"/>
      <c r="E31" s="2"/>
      <c r="F31" s="68" t="b">
        <v>0</v>
      </c>
      <c r="G31" s="40">
        <f>C31*E31</f>
        <v>0</v>
      </c>
      <c r="H31" s="24"/>
    </row>
    <row r="32" spans="1:9" x14ac:dyDescent="0.2">
      <c r="A32" s="10" t="s">
        <v>25</v>
      </c>
      <c r="B32" s="26" t="s">
        <v>37</v>
      </c>
      <c r="C32" s="2">
        <v>0</v>
      </c>
      <c r="D32" s="2"/>
      <c r="E32" s="2"/>
      <c r="F32" s="68"/>
      <c r="G32" s="40">
        <f t="shared" ref="G32:G34" si="2">C32*E32</f>
        <v>0</v>
      </c>
      <c r="H32" s="24"/>
    </row>
    <row r="33" spans="1:9" ht="15" customHeight="1" x14ac:dyDescent="0.2">
      <c r="A33" s="10" t="s">
        <v>26</v>
      </c>
      <c r="B33" s="26" t="s">
        <v>6</v>
      </c>
      <c r="C33" s="2"/>
      <c r="D33" s="2"/>
      <c r="E33" s="2"/>
      <c r="F33" s="68"/>
      <c r="G33" s="40">
        <f t="shared" si="2"/>
        <v>0</v>
      </c>
      <c r="H33" s="24"/>
    </row>
    <row r="34" spans="1:9" ht="14.25" customHeight="1" x14ac:dyDescent="0.2">
      <c r="A34" s="10"/>
      <c r="B34" s="1"/>
      <c r="C34" s="2"/>
      <c r="D34" s="2"/>
      <c r="E34" s="2"/>
      <c r="F34" s="62"/>
      <c r="G34" s="40">
        <f t="shared" si="2"/>
        <v>0</v>
      </c>
      <c r="H34" s="18"/>
    </row>
    <row r="35" spans="1:9" s="57" customFormat="1" ht="36" customHeight="1" x14ac:dyDescent="0.3">
      <c r="A35" s="51">
        <v>4</v>
      </c>
      <c r="B35" s="52" t="s">
        <v>45</v>
      </c>
      <c r="C35" s="53"/>
      <c r="D35" s="53"/>
      <c r="E35" s="53"/>
      <c r="F35" s="53"/>
      <c r="G35" s="58">
        <f>SUM(G36:G38)</f>
        <v>0</v>
      </c>
      <c r="H35" s="55"/>
      <c r="I35" s="56"/>
    </row>
    <row r="36" spans="1:9" s="6" customFormat="1" x14ac:dyDescent="0.2">
      <c r="A36" s="10" t="s">
        <v>17</v>
      </c>
      <c r="B36" s="1" t="s">
        <v>36</v>
      </c>
      <c r="C36" s="2">
        <v>0</v>
      </c>
      <c r="D36" s="2"/>
      <c r="E36" s="2"/>
      <c r="F36" s="62"/>
      <c r="G36" s="40">
        <f>C36*E36</f>
        <v>0</v>
      </c>
      <c r="H36" s="24"/>
    </row>
    <row r="37" spans="1:9" s="6" customFormat="1" ht="14.25" customHeight="1" x14ac:dyDescent="0.2">
      <c r="A37" s="11"/>
      <c r="B37" s="1"/>
      <c r="C37" s="2"/>
      <c r="D37" s="2"/>
      <c r="E37" s="2"/>
      <c r="F37" s="62"/>
      <c r="G37" s="40">
        <f t="shared" ref="G37:G38" si="3">C37*E37</f>
        <v>0</v>
      </c>
      <c r="H37" s="18"/>
    </row>
    <row r="38" spans="1:9" s="6" customFormat="1" ht="15" thickBot="1" x14ac:dyDescent="0.25">
      <c r="A38" s="41"/>
      <c r="B38" s="42"/>
      <c r="C38" s="43"/>
      <c r="D38" s="43"/>
      <c r="E38" s="43"/>
      <c r="F38" s="64"/>
      <c r="G38" s="40">
        <f t="shared" si="3"/>
        <v>0</v>
      </c>
      <c r="H38" s="44"/>
    </row>
    <row r="39" spans="1:9" s="50" customFormat="1" ht="16.5" thickBot="1" x14ac:dyDescent="0.3">
      <c r="A39" s="45"/>
      <c r="B39" s="65" t="s">
        <v>51</v>
      </c>
      <c r="C39" s="65"/>
      <c r="D39" s="65"/>
      <c r="E39" s="65"/>
      <c r="F39" s="65"/>
      <c r="G39" s="66">
        <f>SUMIF(F9:F34,"PRAVDA",(G9:G34))</f>
        <v>0</v>
      </c>
      <c r="H39" s="67"/>
    </row>
    <row r="40" spans="1:9" s="50" customFormat="1" ht="16.5" thickBot="1" x14ac:dyDescent="0.3">
      <c r="A40" s="45"/>
      <c r="B40" s="46" t="s">
        <v>3</v>
      </c>
      <c r="C40" s="47"/>
      <c r="D40" s="47"/>
      <c r="E40" s="47"/>
      <c r="F40" s="47"/>
      <c r="G40" s="48">
        <f>G7+G19+G30+G35</f>
        <v>0</v>
      </c>
      <c r="H40" s="49"/>
    </row>
    <row r="42" spans="1:9" x14ac:dyDescent="0.2">
      <c r="G42" s="7"/>
    </row>
  </sheetData>
  <sheetProtection formatRows="0" insertRows="0"/>
  <mergeCells count="1">
    <mergeCell ref="A1:H3"/>
  </mergeCells>
  <conditionalFormatting sqref="E34:H34 E31:E32 H32 G32:G34 G31:H31 E36:H38 E9:H11 E13:G14 E16:H18 E21:G22 E24:H29 F31:F33">
    <cfRule type="expression" dxfId="2" priority="3">
      <formula>(#REF!+#REF!+#REF!+#REF!+#REF!+#REF!)&lt;&gt;$E9</formula>
    </cfRule>
  </conditionalFormatting>
  <conditionalFormatting sqref="H13:H14 H21:H22">
    <cfRule type="expression" dxfId="1" priority="2">
      <formula>(#REF!+#REF!+#REF!+#REF!+#REF!+#REF!)&lt;&gt;$E13</formula>
    </cfRule>
  </conditionalFormatting>
  <conditionalFormatting sqref="E33 H33">
    <cfRule type="expression" dxfId="0" priority="1">
      <formula>(#REF!+#REF!+#REF!+#REF!+#REF!+#REF!)&lt;&gt;$E33</formula>
    </cfRule>
  </conditionalFormatting>
  <pageMargins left="0.70866141732283472" right="0.70866141732283472" top="0.78740157480314965" bottom="0.78740157480314965" header="0.31496062992125984" footer="0.31496062992125984"/>
  <pageSetup paperSize="9" scale="75" fitToHeight="0" orientation="landscape" r:id="rId1"/>
  <headerFooter>
    <oddHeader>&amp;LPříloha č.1 Projektové žádosti: Rozpočtový rámec projektu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3AF87-CFCA-4E95-9060-8534DB7E236C}">
  <dimension ref="A1"/>
  <sheetViews>
    <sheetView workbookViewId="0"/>
  </sheetViews>
  <sheetFormatPr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384EF-F737-4BA6-B225-B56DC3DDA4E3}">
  <dimension ref="A1:A2"/>
  <sheetViews>
    <sheetView workbookViewId="0">
      <selection activeCell="A2" sqref="A2"/>
    </sheetView>
  </sheetViews>
  <sheetFormatPr defaultRowHeight="14.25" x14ac:dyDescent="0.2"/>
  <sheetData>
    <row r="1" spans="1:1" x14ac:dyDescent="0.2">
      <c r="A1" t="s">
        <v>49</v>
      </c>
    </row>
    <row r="2" spans="1:1" x14ac:dyDescent="0.2">
      <c r="A2" t="s">
        <v>48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013600164DA634B9D56B57123C1D67C" ma:contentTypeVersion="12" ma:contentTypeDescription="Vytvoří nový dokument" ma:contentTypeScope="" ma:versionID="3e9412d2bdc9fe3ceb94b79c90f3b89e">
  <xsd:schema xmlns:xsd="http://www.w3.org/2001/XMLSchema" xmlns:xs="http://www.w3.org/2001/XMLSchema" xmlns:p="http://schemas.microsoft.com/office/2006/metadata/properties" xmlns:ns2="e9a32231-14ef-40bc-9ac9-7ff93b0eebab" xmlns:ns3="39e5a50f-bdf6-466f-9ace-1f8eea1f0cf3" targetNamespace="http://schemas.microsoft.com/office/2006/metadata/properties" ma:root="true" ma:fieldsID="ce8b27a522bee8a21f179c67d7e2c7e1" ns2:_="" ns3:_="">
    <xsd:import namespace="e9a32231-14ef-40bc-9ac9-7ff93b0eebab"/>
    <xsd:import namespace="39e5a50f-bdf6-466f-9ace-1f8eea1f0c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32231-14ef-40bc-9ac9-7ff93b0eeb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35b4d26-ba4a-4603-bec3-cd1f9d645e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5a50f-bdf6-466f-9ace-1f8eea1f0c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f5874aa-d112-403c-8e9f-f314bdb3b419}" ma:internalName="TaxCatchAll" ma:showField="CatchAllData" ma:web="39e5a50f-bdf6-466f-9ace-1f8eea1f0c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65C68F-8FD0-4602-AB23-329F46A2A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a32231-14ef-40bc-9ac9-7ff93b0eebab"/>
    <ds:schemaRef ds:uri="39e5a50f-bdf6-466f-9ace-1f8eea1f0c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249BC7-D825-4E00-9BB0-B4C941E46E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Detailní rozpočet</vt:lpstr>
      <vt:lpstr>List2</vt:lpstr>
      <vt:lpstr>List1</vt:lpstr>
    </vt:vector>
  </TitlesOfParts>
  <Manager/>
  <Company>Bundesverwaltung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Wey Paula SECO</dc:creator>
  <cp:keywords/>
  <dc:description/>
  <cp:lastModifiedBy>Lucie Valová</cp:lastModifiedBy>
  <cp:revision/>
  <cp:lastPrinted>2025-01-09T15:31:52Z</cp:lastPrinted>
  <dcterms:created xsi:type="dcterms:W3CDTF">2022-09-30T08:04:20Z</dcterms:created>
  <dcterms:modified xsi:type="dcterms:W3CDTF">2025-03-13T12:12:06Z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0x0101000013600164DA634B9D56B57123C1D67C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