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88E8194-3A23-47B2-BC4E-F9D017A228BE}" xr6:coauthVersionLast="47" xr6:coauthVersionMax="47" xr10:uidLastSave="{00000000-0000-0000-0000-000000000000}"/>
  <bookViews>
    <workbookView xWindow="-110" yWindow="-110" windowWidth="19420" windowHeight="11620" firstSheet="8" activeTab="12" xr2:uid="{27B4B16C-94C9-4D3C-ABAE-D82A6AE48874}"/>
  </bookViews>
  <sheets>
    <sheet name="Leden 2024" sheetId="1" r:id="rId1"/>
    <sheet name="Únor 2024" sheetId="2" r:id="rId2"/>
    <sheet name="Březen 2024" sheetId="3" r:id="rId3"/>
    <sheet name="Duben 2024" sheetId="4" r:id="rId4"/>
    <sheet name="Květen 2024" sheetId="5" r:id="rId5"/>
    <sheet name="Červen 2024" sheetId="6" r:id="rId6"/>
    <sheet name="Červenec 2024" sheetId="7" r:id="rId7"/>
    <sheet name="Srpen 2024" sheetId="8" r:id="rId8"/>
    <sheet name="Září 2024" sheetId="9" r:id="rId9"/>
    <sheet name="Říjen 2024" sheetId="10" r:id="rId10"/>
    <sheet name="Listopad 2024" sheetId="11" r:id="rId11"/>
    <sheet name="Prosinec 2024" sheetId="12" r:id="rId12"/>
    <sheet name="Leden 2025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3" l="1"/>
</calcChain>
</file>

<file path=xl/sharedStrings.xml><?xml version="1.0" encoding="utf-8"?>
<sst xmlns="http://schemas.openxmlformats.org/spreadsheetml/2006/main" count="648" uniqueCount="319">
  <si>
    <t>Stav tachometru</t>
  </si>
  <si>
    <t>Datum</t>
  </si>
  <si>
    <t xml:space="preserve">Směr a cíl cesty </t>
  </si>
  <si>
    <t>čas odjezdu</t>
  </si>
  <si>
    <t>čas příjezdu</t>
  </si>
  <si>
    <t>počáteční</t>
  </si>
  <si>
    <t>konečný</t>
  </si>
  <si>
    <t>Ujeto km</t>
  </si>
  <si>
    <t>Brno-Praha</t>
  </si>
  <si>
    <t>Praha</t>
  </si>
  <si>
    <t>Celkem:</t>
  </si>
  <si>
    <t>10.01.</t>
  </si>
  <si>
    <t>11.01.</t>
  </si>
  <si>
    <t>12.01.</t>
  </si>
  <si>
    <t>14.01.</t>
  </si>
  <si>
    <t>15.01.</t>
  </si>
  <si>
    <t>16.01.</t>
  </si>
  <si>
    <t>18.01.</t>
  </si>
  <si>
    <t>23.01.</t>
  </si>
  <si>
    <t>24.01.</t>
  </si>
  <si>
    <t>25.01.</t>
  </si>
  <si>
    <t>26.01.</t>
  </si>
  <si>
    <t>28.01.</t>
  </si>
  <si>
    <t>29.01.</t>
  </si>
  <si>
    <t>30.01.</t>
  </si>
  <si>
    <t>Praha-V.Bystřice-Brno-Praha</t>
  </si>
  <si>
    <t>Praha-Brno</t>
  </si>
  <si>
    <t>Praha-Třinec-Ostrava-Praha</t>
  </si>
  <si>
    <t>Praha-Brno-Praha</t>
  </si>
  <si>
    <t>Brno-Praha-Brno</t>
  </si>
  <si>
    <t>Praha-Hump.-Brno</t>
  </si>
  <si>
    <t>01.02.</t>
  </si>
  <si>
    <t>11.02.</t>
  </si>
  <si>
    <t>12.02.</t>
  </si>
  <si>
    <t>13.02.</t>
  </si>
  <si>
    <t>15.02.</t>
  </si>
  <si>
    <t>16.02.</t>
  </si>
  <si>
    <t>19.02.</t>
  </si>
  <si>
    <t>20.02.</t>
  </si>
  <si>
    <t>21.02.</t>
  </si>
  <si>
    <t>22.02.</t>
  </si>
  <si>
    <t>23.02.</t>
  </si>
  <si>
    <t>25.02.</t>
  </si>
  <si>
    <t>26.02.</t>
  </si>
  <si>
    <t>27.02.</t>
  </si>
  <si>
    <t>28.02.</t>
  </si>
  <si>
    <t>Brno-JMK-Vysočina-Brno</t>
  </si>
  <si>
    <t>Brno</t>
  </si>
  <si>
    <t>Brno-Zlín-Brno</t>
  </si>
  <si>
    <t>05.03.</t>
  </si>
  <si>
    <t>06.03.</t>
  </si>
  <si>
    <t>07.03.</t>
  </si>
  <si>
    <t>10.03.</t>
  </si>
  <si>
    <t>11.03.</t>
  </si>
  <si>
    <t>12.03.</t>
  </si>
  <si>
    <t>14.03.</t>
  </si>
  <si>
    <t>15.03.</t>
  </si>
  <si>
    <t>19.03.</t>
  </si>
  <si>
    <t>20.03.</t>
  </si>
  <si>
    <t>21.03.</t>
  </si>
  <si>
    <t>22.03.</t>
  </si>
  <si>
    <t>25.-31.03.</t>
  </si>
  <si>
    <t>Servis</t>
  </si>
  <si>
    <t>Brno-Rakvice-Brno-Praha</t>
  </si>
  <si>
    <t>Praha-Brno-Znojmo</t>
  </si>
  <si>
    <t>Znojmo-Brno-Praha</t>
  </si>
  <si>
    <t>Praha-Most-Klínovec-Ústí-Praha</t>
  </si>
  <si>
    <t>02.04.</t>
  </si>
  <si>
    <t>03.04.</t>
  </si>
  <si>
    <t>04.04.</t>
  </si>
  <si>
    <t>05.04.</t>
  </si>
  <si>
    <t>08.04.</t>
  </si>
  <si>
    <t>09.04.</t>
  </si>
  <si>
    <t>10.04.</t>
  </si>
  <si>
    <t>12.04.</t>
  </si>
  <si>
    <t>14.04.</t>
  </si>
  <si>
    <t>15.04.</t>
  </si>
  <si>
    <t>16.04.</t>
  </si>
  <si>
    <t>18.04.</t>
  </si>
  <si>
    <t>19.04.</t>
  </si>
  <si>
    <t>21.04.</t>
  </si>
  <si>
    <t>22.04.</t>
  </si>
  <si>
    <t>23.04.</t>
  </si>
  <si>
    <t>24.04.</t>
  </si>
  <si>
    <t>25.04.</t>
  </si>
  <si>
    <t>26.04.</t>
  </si>
  <si>
    <t>30.04.</t>
  </si>
  <si>
    <t>Č.Bud.-Brno-Praha</t>
  </si>
  <si>
    <t>Praha-Brno-Pha-Křiv.</t>
  </si>
  <si>
    <t>Křiv.-Brno</t>
  </si>
  <si>
    <t>Pha-Brno-Pha-Brno</t>
  </si>
  <si>
    <t>Brno-Olom.-Brno</t>
  </si>
  <si>
    <t>Praha STK</t>
  </si>
  <si>
    <t>Praha -Brno</t>
  </si>
  <si>
    <t>01.07.</t>
  </si>
  <si>
    <t>02.07.</t>
  </si>
  <si>
    <t>10.07.</t>
  </si>
  <si>
    <t>11.07.</t>
  </si>
  <si>
    <t>12.07.</t>
  </si>
  <si>
    <t>13.07.</t>
  </si>
  <si>
    <t>14.07.</t>
  </si>
  <si>
    <t>15.07.</t>
  </si>
  <si>
    <t>16.07.</t>
  </si>
  <si>
    <t>19.07.</t>
  </si>
  <si>
    <t>20.07.</t>
  </si>
  <si>
    <t>22.07.</t>
  </si>
  <si>
    <t>23.07.</t>
  </si>
  <si>
    <t>24.07.</t>
  </si>
  <si>
    <t>25.07.</t>
  </si>
  <si>
    <t>Pha-Brno-Pha</t>
  </si>
  <si>
    <t>Pha-Brno</t>
  </si>
  <si>
    <t>Brno-Budapešť</t>
  </si>
  <si>
    <t>Bud.-Ořechovec-Přelouč</t>
  </si>
  <si>
    <t>Přelouč-Pha</t>
  </si>
  <si>
    <t>Pha-Brno-Vídeň-Pha</t>
  </si>
  <si>
    <t>Pha</t>
  </si>
  <si>
    <t>Pha-Vídeň-Brno-Pha</t>
  </si>
  <si>
    <t>18.30</t>
  </si>
  <si>
    <t>14.16.08.</t>
  </si>
  <si>
    <t>19.08.</t>
  </si>
  <si>
    <t>20.08.</t>
  </si>
  <si>
    <t>21.08.</t>
  </si>
  <si>
    <t>22.08.</t>
  </si>
  <si>
    <t>23.08.</t>
  </si>
  <si>
    <t>25.08.</t>
  </si>
  <si>
    <t>26.08.</t>
  </si>
  <si>
    <t>27.08.</t>
  </si>
  <si>
    <t>28.08.</t>
  </si>
  <si>
    <t>30.08.</t>
  </si>
  <si>
    <t>Praha-Svoj.</t>
  </si>
  <si>
    <t>Svoj.-Praha</t>
  </si>
  <si>
    <t>Brno-Č.Bud.</t>
  </si>
  <si>
    <t>Č.Bud.-Praha</t>
  </si>
  <si>
    <t>Brno-Vysočina-Praha</t>
  </si>
  <si>
    <t>Pha-Kalhov-Brno-Pha</t>
  </si>
  <si>
    <t>01.12.</t>
  </si>
  <si>
    <t>02.12.</t>
  </si>
  <si>
    <t>03.12.</t>
  </si>
  <si>
    <t>05.12.</t>
  </si>
  <si>
    <t>06.12.</t>
  </si>
  <si>
    <t>09.12.</t>
  </si>
  <si>
    <t>10.12.</t>
  </si>
  <si>
    <t>12.12.</t>
  </si>
  <si>
    <t>13.12.</t>
  </si>
  <si>
    <t>151.12.</t>
  </si>
  <si>
    <t>16.12.</t>
  </si>
  <si>
    <t>17.12.</t>
  </si>
  <si>
    <t>20.12.</t>
  </si>
  <si>
    <t>Brno-Křiv.-Brno</t>
  </si>
  <si>
    <t xml:space="preserve">Praha </t>
  </si>
  <si>
    <t>Pha-Vysočina-Pha</t>
  </si>
  <si>
    <t>Pha-Jihlava-Pha</t>
  </si>
  <si>
    <t>02.05.</t>
  </si>
  <si>
    <t>03.05.</t>
  </si>
  <si>
    <t>06.05.</t>
  </si>
  <si>
    <t>07.05.</t>
  </si>
  <si>
    <t>15.05.</t>
  </si>
  <si>
    <t>16.05.</t>
  </si>
  <si>
    <t>17.05.</t>
  </si>
  <si>
    <t>19.05.</t>
  </si>
  <si>
    <t>20.05.</t>
  </si>
  <si>
    <t>21.05.</t>
  </si>
  <si>
    <t>22.05.</t>
  </si>
  <si>
    <t>23.05.</t>
  </si>
  <si>
    <t>25.05.</t>
  </si>
  <si>
    <t>28.05.</t>
  </si>
  <si>
    <t>29.05.</t>
  </si>
  <si>
    <t>30.05.</t>
  </si>
  <si>
    <t>31.05.</t>
  </si>
  <si>
    <t>Pha-L.Kbely</t>
  </si>
  <si>
    <t>Pha-Brno-Vysočina</t>
  </si>
  <si>
    <t>Vysočina-Pha</t>
  </si>
  <si>
    <t>Praha-Pard. Kraj</t>
  </si>
  <si>
    <t>Pard. Kraj-Brno-Praha</t>
  </si>
  <si>
    <t>Brno-Pha-Brno</t>
  </si>
  <si>
    <t>Brno-Ž.n.S.-Praha</t>
  </si>
  <si>
    <t>Pha-Karl.Vary-Pha</t>
  </si>
  <si>
    <t>Pha-Pavlov-Brno-Přerov</t>
  </si>
  <si>
    <t>Přerov-Brno-Plzeň</t>
  </si>
  <si>
    <t>Plzeň-Osová B.-Pha</t>
  </si>
  <si>
    <t>02.06.</t>
  </si>
  <si>
    <t>03.06.</t>
  </si>
  <si>
    <t>04.06.</t>
  </si>
  <si>
    <t>05.06.</t>
  </si>
  <si>
    <t>06.06.</t>
  </si>
  <si>
    <t>09.06.</t>
  </si>
  <si>
    <t>10.06.</t>
  </si>
  <si>
    <t>11.06.</t>
  </si>
  <si>
    <t>13.06.</t>
  </si>
  <si>
    <t>14.06.</t>
  </si>
  <si>
    <t>16.06.</t>
  </si>
  <si>
    <t>17.06.</t>
  </si>
  <si>
    <t>18.06.</t>
  </si>
  <si>
    <t>20.06.</t>
  </si>
  <si>
    <t>21.06.</t>
  </si>
  <si>
    <t>23.06.</t>
  </si>
  <si>
    <t>24.06.</t>
  </si>
  <si>
    <t>25.06.</t>
  </si>
  <si>
    <t>26.06.</t>
  </si>
  <si>
    <t>27.06.</t>
  </si>
  <si>
    <t>28.06.</t>
  </si>
  <si>
    <t>12.06.</t>
  </si>
  <si>
    <t>Č.Bud.-Pha-Brno</t>
  </si>
  <si>
    <t>Brno-Pha-Č.Bud.</t>
  </si>
  <si>
    <t>Pha-MSK-Brno</t>
  </si>
  <si>
    <t>03.09.</t>
  </si>
  <si>
    <t>04.09.</t>
  </si>
  <si>
    <t>05.09.</t>
  </si>
  <si>
    <t>06.09.</t>
  </si>
  <si>
    <t>08.09.</t>
  </si>
  <si>
    <t>09.09.</t>
  </si>
  <si>
    <t>10.09.</t>
  </si>
  <si>
    <t>11.09.</t>
  </si>
  <si>
    <t>12.09.</t>
  </si>
  <si>
    <t>13.09.</t>
  </si>
  <si>
    <t>14.09.</t>
  </si>
  <si>
    <t>15.09.</t>
  </si>
  <si>
    <t>16.09.</t>
  </si>
  <si>
    <t>18.09.</t>
  </si>
  <si>
    <t>19.09.</t>
  </si>
  <si>
    <t>20.09.</t>
  </si>
  <si>
    <t>22.09.</t>
  </si>
  <si>
    <t>23.09.</t>
  </si>
  <si>
    <t>24.09.</t>
  </si>
  <si>
    <t>25.09.</t>
  </si>
  <si>
    <t>26.09.</t>
  </si>
  <si>
    <t>30.09.</t>
  </si>
  <si>
    <t>Pha-Říčany-Pha</t>
  </si>
  <si>
    <t>Brno-Pard.kraj-Brno</t>
  </si>
  <si>
    <t>Brno-JMK-Olom.-Bno</t>
  </si>
  <si>
    <t>Pha-Lib.-Pha</t>
  </si>
  <si>
    <t>Pha-Olom.-Pha</t>
  </si>
  <si>
    <t>Brno-Pha-Hostěradice</t>
  </si>
  <si>
    <t>Host.-Brno-Pha</t>
  </si>
  <si>
    <t>Pha-Brno-Pha-Brno-Pha</t>
  </si>
  <si>
    <t>01.10.</t>
  </si>
  <si>
    <t>02.10.</t>
  </si>
  <si>
    <t>03.10.</t>
  </si>
  <si>
    <t>04.10.</t>
  </si>
  <si>
    <t>08.10.</t>
  </si>
  <si>
    <t>09.10.</t>
  </si>
  <si>
    <t>10.10.</t>
  </si>
  <si>
    <t>11.10.</t>
  </si>
  <si>
    <t>12.10.</t>
  </si>
  <si>
    <t>14.10.</t>
  </si>
  <si>
    <t>15.10.</t>
  </si>
  <si>
    <t>16.10.</t>
  </si>
  <si>
    <t>17.10.</t>
  </si>
  <si>
    <t>18.10.</t>
  </si>
  <si>
    <t>21.10.</t>
  </si>
  <si>
    <t>23.10.</t>
  </si>
  <si>
    <t>22.10.</t>
  </si>
  <si>
    <t>Pha-Budapešť-U.Br.-Brno</t>
  </si>
  <si>
    <t>Pha-Šonov-Brno</t>
  </si>
  <si>
    <t>Brno-Pha</t>
  </si>
  <si>
    <t>Pha-Košťany-Vraňany-Pha</t>
  </si>
  <si>
    <t>Pha-Brno-Krnov</t>
  </si>
  <si>
    <t>Krnov-Čáslav-Pha</t>
  </si>
  <si>
    <t>Brno-Zdounky-Brno-Pha</t>
  </si>
  <si>
    <t>Brno-Ostrava-Pha</t>
  </si>
  <si>
    <t>11.11.</t>
  </si>
  <si>
    <t>12.11.</t>
  </si>
  <si>
    <t>13.11.</t>
  </si>
  <si>
    <t>14.11.</t>
  </si>
  <si>
    <t>15.11.</t>
  </si>
  <si>
    <t>17.11.</t>
  </si>
  <si>
    <t>18.11.</t>
  </si>
  <si>
    <t>19.11.</t>
  </si>
  <si>
    <t>20.11.</t>
  </si>
  <si>
    <t>21.11.</t>
  </si>
  <si>
    <t>22.11.</t>
  </si>
  <si>
    <t>24.11.</t>
  </si>
  <si>
    <t>25.11.</t>
  </si>
  <si>
    <t>26.11.</t>
  </si>
  <si>
    <t>27.11.</t>
  </si>
  <si>
    <t>28.11.</t>
  </si>
  <si>
    <t>29.11.</t>
  </si>
  <si>
    <t>Pha-Č.Bud.-Pha</t>
  </si>
  <si>
    <t>Pha-Olomouc</t>
  </si>
  <si>
    <t>Olomouc-Pha</t>
  </si>
  <si>
    <t>Pha-Průhonice-Pha</t>
  </si>
  <si>
    <t>Brno-Jesenicko-Prost.-Brno</t>
  </si>
  <si>
    <t>Vysvětlení:</t>
  </si>
  <si>
    <t>*Hump. - Humpolec</t>
  </si>
  <si>
    <t>*V.Bystřice - Velká Bystřice</t>
  </si>
  <si>
    <t>*JMK - Jihomoravský kraj</t>
  </si>
  <si>
    <t>*Mil. - Milevsko</t>
  </si>
  <si>
    <t>*Tř. - Třeboň</t>
  </si>
  <si>
    <t>Praha-Mil.-Tř.-Č.Bud.</t>
  </si>
  <si>
    <t>*Č.Bud. - České Budějovice</t>
  </si>
  <si>
    <t>*Křiv. - Křivoklátsko</t>
  </si>
  <si>
    <t>*Olom. - Olomouc</t>
  </si>
  <si>
    <t>*L. Kbely - Letiště Kbely</t>
  </si>
  <si>
    <t>*Pard. Kraj - Pardubický kraj</t>
  </si>
  <si>
    <t>*Ž.n.S. - Žďár nad Sázavou</t>
  </si>
  <si>
    <t>*Karl. Vary - Karlovy Vary</t>
  </si>
  <si>
    <t>*Osová B. - Osová Bítýška</t>
  </si>
  <si>
    <t>*MSK - Moravsko-Slezský kraj</t>
  </si>
  <si>
    <t>*Pha - Praha</t>
  </si>
  <si>
    <t>*Bud. - Budapešť</t>
  </si>
  <si>
    <t>*Svoj. - Svojetice</t>
  </si>
  <si>
    <t>*Lib. - Liberec</t>
  </si>
  <si>
    <t>*Host. - Hostěradice</t>
  </si>
  <si>
    <t>*U.Br. - Uherský Brod</t>
  </si>
  <si>
    <t>*Prost. - Prostějov</t>
  </si>
  <si>
    <t>06.01.</t>
  </si>
  <si>
    <t>07.01.</t>
  </si>
  <si>
    <t>08.01.</t>
  </si>
  <si>
    <t>Praha-Lipnice n. S.-Praha</t>
  </si>
  <si>
    <t>09.01.</t>
  </si>
  <si>
    <t>Praha-Lip.n.S.-Podivín-Brno</t>
  </si>
  <si>
    <t>13.01.</t>
  </si>
  <si>
    <t>Brno-Lib.kraj-Jihlava-Brno</t>
  </si>
  <si>
    <t>17.01.</t>
  </si>
  <si>
    <t>20.01.</t>
  </si>
  <si>
    <t>*Lip.n.S. - Lipnice nad Sázavou</t>
  </si>
  <si>
    <t>*Lib. Kraj - Liberecký kraj</t>
  </si>
  <si>
    <t xml:space="preserve">Příjmení a jméno řidiče: </t>
  </si>
  <si>
    <t xml:space="preserve">SPZ: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</si>
</sst>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horizontal="left" vertical="center"/>
    </xf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4" xfId="0" applyBorder="1"/>
    <xf numFmtId="0" fontId="0" fillId="0" borderId="5" xfId="0" applyBorder="1" applyAlignment="1">
      <alignment horizontal="left"/>
    </xf>
    <xf numFmtId="20" fontId="0" fillId="0" borderId="5" xfId="0" applyNumberFormat="1" applyBorder="1" applyAlignment="1">
      <alignment horizontal="right"/>
    </xf>
    <xf numFmtId="20" fontId="0" fillId="0" borderId="8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0" borderId="9" xfId="0" applyBorder="1" applyAlignment="1">
      <alignment horizontal="right"/>
    </xf>
    <xf numFmtId="3" fontId="0" fillId="0" borderId="11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right"/>
    </xf>
    <xf numFmtId="0" fontId="0" fillId="0" borderId="8" xfId="0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9" xfId="0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16" fontId="0" fillId="0" borderId="4" xfId="0" applyNumberFormat="1" applyBorder="1"/>
    <xf numFmtId="0" fontId="0" fillId="0" borderId="16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13" xfId="0" applyBorder="1"/>
    <xf numFmtId="3" fontId="0" fillId="0" borderId="6" xfId="0" applyNumberFormat="1" applyBorder="1" applyAlignment="1">
      <alignment horizontal="right"/>
    </xf>
    <xf numFmtId="0" fontId="0" fillId="0" borderId="8" xfId="0" applyBorder="1"/>
    <xf numFmtId="0" fontId="0" fillId="0" borderId="14" xfId="0" applyBorder="1"/>
    <xf numFmtId="20" fontId="0" fillId="0" borderId="6" xfId="0" applyNumberFormat="1" applyBorder="1" applyAlignment="1">
      <alignment horizontal="right"/>
    </xf>
    <xf numFmtId="20" fontId="0" fillId="0" borderId="5" xfId="0" applyNumberFormat="1" applyBorder="1"/>
    <xf numFmtId="3" fontId="0" fillId="0" borderId="8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5" xfId="0" applyNumberFormat="1" applyBorder="1"/>
    <xf numFmtId="3" fontId="0" fillId="0" borderId="6" xfId="0" applyNumberFormat="1" applyBorder="1"/>
    <xf numFmtId="3" fontId="2" fillId="0" borderId="5" xfId="0" applyNumberFormat="1" applyFont="1" applyBorder="1" applyAlignment="1">
      <alignment horizontal="right"/>
    </xf>
    <xf numFmtId="3" fontId="1" fillId="0" borderId="18" xfId="0" applyNumberFormat="1" applyFont="1" applyBorder="1"/>
    <xf numFmtId="0" fontId="1" fillId="0" borderId="9" xfId="0" applyFont="1" applyBorder="1"/>
    <xf numFmtId="3" fontId="2" fillId="0" borderId="9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" fontId="1" fillId="0" borderId="9" xfId="0" applyNumberFormat="1" applyFont="1" applyBorder="1"/>
    <xf numFmtId="3" fontId="2" fillId="0" borderId="6" xfId="0" applyNumberFormat="1" applyFont="1" applyBorder="1" applyAlignment="1">
      <alignment horizontal="right"/>
    </xf>
    <xf numFmtId="0" fontId="1" fillId="0" borderId="19" xfId="0" applyFont="1" applyBorder="1"/>
    <xf numFmtId="0" fontId="0" fillId="0" borderId="2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19" xfId="0" applyBorder="1" applyAlignment="1">
      <alignment horizontal="right"/>
    </xf>
    <xf numFmtId="3" fontId="2" fillId="0" borderId="19" xfId="0" applyNumberFormat="1" applyFont="1" applyBorder="1" applyAlignment="1">
      <alignment horizontal="right"/>
    </xf>
    <xf numFmtId="0" fontId="0" fillId="0" borderId="21" xfId="0" applyBorder="1"/>
    <xf numFmtId="0" fontId="2" fillId="0" borderId="7" xfId="0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0" fontId="1" fillId="0" borderId="2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6ADA3-4FBE-4644-B746-C5AD0029D5EB}">
  <dimension ref="C3:I26"/>
  <sheetViews>
    <sheetView workbookViewId="0">
      <selection activeCell="H3" sqref="H3"/>
    </sheetView>
  </sheetViews>
  <sheetFormatPr defaultRowHeight="14.5" x14ac:dyDescent="0.35"/>
  <cols>
    <col min="3" max="3" width="6.81640625" customWidth="1"/>
    <col min="4" max="4" width="25.81640625" customWidth="1"/>
    <col min="5" max="5" width="11.1796875" customWidth="1"/>
    <col min="6" max="6" width="11.26953125" customWidth="1"/>
    <col min="7" max="7" width="9.26953125" customWidth="1"/>
    <col min="8" max="9" width="8.45312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11</v>
      </c>
      <c r="D6" s="10" t="s">
        <v>30</v>
      </c>
      <c r="E6" s="11">
        <v>0.28125</v>
      </c>
      <c r="F6" s="12">
        <v>0.875</v>
      </c>
      <c r="G6" s="13">
        <v>135597</v>
      </c>
      <c r="H6" s="14">
        <v>135880</v>
      </c>
      <c r="I6" s="15">
        <v>283</v>
      </c>
    </row>
    <row r="7" spans="3:9" ht="15" thickTop="1" x14ac:dyDescent="0.35">
      <c r="C7" s="9" t="s">
        <v>12</v>
      </c>
      <c r="D7" s="10" t="s">
        <v>8</v>
      </c>
      <c r="E7" s="11">
        <v>0.25</v>
      </c>
      <c r="F7" s="11">
        <v>0.89583333333333337</v>
      </c>
      <c r="G7" s="16">
        <v>135880</v>
      </c>
      <c r="H7" s="17">
        <v>136174</v>
      </c>
      <c r="I7" s="50">
        <v>294</v>
      </c>
    </row>
    <row r="8" spans="3:9" x14ac:dyDescent="0.35">
      <c r="C8" s="9" t="s">
        <v>13</v>
      </c>
      <c r="D8" s="10" t="s">
        <v>9</v>
      </c>
      <c r="E8" s="11">
        <v>0.28125</v>
      </c>
      <c r="F8" s="11">
        <v>0.625</v>
      </c>
      <c r="G8" s="17">
        <v>136174</v>
      </c>
      <c r="H8" s="17">
        <v>136192</v>
      </c>
      <c r="I8" s="51">
        <v>18</v>
      </c>
    </row>
    <row r="9" spans="3:9" x14ac:dyDescent="0.35">
      <c r="C9" s="9" t="s">
        <v>14</v>
      </c>
      <c r="D9" s="10" t="s">
        <v>25</v>
      </c>
      <c r="E9" s="11">
        <v>0.47916666666666669</v>
      </c>
      <c r="F9" s="11">
        <v>0</v>
      </c>
      <c r="G9" s="17">
        <v>136192</v>
      </c>
      <c r="H9" s="17">
        <v>136989</v>
      </c>
      <c r="I9" s="51">
        <v>797</v>
      </c>
    </row>
    <row r="10" spans="3:9" x14ac:dyDescent="0.35">
      <c r="C10" s="9" t="s">
        <v>15</v>
      </c>
      <c r="D10" s="10" t="s">
        <v>26</v>
      </c>
      <c r="E10" s="11">
        <v>0.33333333333333331</v>
      </c>
      <c r="F10" s="11">
        <v>0.875</v>
      </c>
      <c r="G10" s="17">
        <v>136989</v>
      </c>
      <c r="H10" s="17">
        <v>137246</v>
      </c>
      <c r="I10" s="51">
        <v>257</v>
      </c>
    </row>
    <row r="11" spans="3:9" x14ac:dyDescent="0.35">
      <c r="C11" s="9" t="s">
        <v>16</v>
      </c>
      <c r="D11" s="10" t="s">
        <v>8</v>
      </c>
      <c r="E11" s="11">
        <v>0.20833333333333334</v>
      </c>
      <c r="F11" s="11">
        <v>0.91666666666666663</v>
      </c>
      <c r="G11" s="17">
        <v>137246</v>
      </c>
      <c r="H11" s="17">
        <v>137548</v>
      </c>
      <c r="I11" s="51">
        <v>302</v>
      </c>
    </row>
    <row r="12" spans="3:9" x14ac:dyDescent="0.35">
      <c r="C12" s="9" t="s">
        <v>17</v>
      </c>
      <c r="D12" s="10" t="s">
        <v>9</v>
      </c>
      <c r="E12" s="11">
        <v>0.33333333333333331</v>
      </c>
      <c r="F12" s="11">
        <v>0.58333333333333337</v>
      </c>
      <c r="G12" s="17">
        <v>137548</v>
      </c>
      <c r="H12" s="17">
        <v>137593</v>
      </c>
      <c r="I12" s="51">
        <v>45</v>
      </c>
    </row>
    <row r="13" spans="3:9" x14ac:dyDescent="0.35">
      <c r="C13" s="9" t="s">
        <v>18</v>
      </c>
      <c r="D13" s="10" t="s">
        <v>9</v>
      </c>
      <c r="E13" s="11">
        <v>0.35416666666666669</v>
      </c>
      <c r="F13" s="11">
        <v>0.6875</v>
      </c>
      <c r="G13" s="17">
        <v>137593</v>
      </c>
      <c r="H13" s="17">
        <v>137621</v>
      </c>
      <c r="I13" s="51">
        <v>28</v>
      </c>
    </row>
    <row r="14" spans="3:9" x14ac:dyDescent="0.35">
      <c r="C14" s="9" t="s">
        <v>19</v>
      </c>
      <c r="D14" s="10" t="s">
        <v>27</v>
      </c>
      <c r="E14" s="11">
        <v>0.14583333333333334</v>
      </c>
      <c r="F14" s="11">
        <v>0.89583333333333337</v>
      </c>
      <c r="G14" s="17">
        <v>137621</v>
      </c>
      <c r="H14" s="17">
        <v>138506</v>
      </c>
      <c r="I14" s="51">
        <v>885</v>
      </c>
    </row>
    <row r="15" spans="3:9" x14ac:dyDescent="0.35">
      <c r="C15" s="9" t="s">
        <v>20</v>
      </c>
      <c r="D15" s="10" t="s">
        <v>28</v>
      </c>
      <c r="E15" s="11">
        <v>0.3125</v>
      </c>
      <c r="F15" s="11">
        <v>8.3333333333333329E-2</v>
      </c>
      <c r="G15" s="17">
        <v>138506</v>
      </c>
      <c r="H15" s="17">
        <v>139012</v>
      </c>
      <c r="I15" s="51">
        <v>506</v>
      </c>
    </row>
    <row r="16" spans="3:9" x14ac:dyDescent="0.35">
      <c r="C16" s="9" t="s">
        <v>21</v>
      </c>
      <c r="D16" s="10" t="s">
        <v>9</v>
      </c>
      <c r="E16" s="11">
        <v>0.41666666666666669</v>
      </c>
      <c r="F16" s="11">
        <v>0.54166666666666663</v>
      </c>
      <c r="G16" s="17">
        <v>139012</v>
      </c>
      <c r="H16" s="17">
        <v>139054</v>
      </c>
      <c r="I16" s="51">
        <v>42</v>
      </c>
    </row>
    <row r="17" spans="3:9" x14ac:dyDescent="0.35">
      <c r="C17" s="9" t="s">
        <v>22</v>
      </c>
      <c r="D17" s="10" t="s">
        <v>26</v>
      </c>
      <c r="E17" s="11">
        <v>0.75</v>
      </c>
      <c r="F17" s="11">
        <v>0.85416666666666663</v>
      </c>
      <c r="G17" s="17">
        <v>139054</v>
      </c>
      <c r="H17" s="17">
        <v>139278</v>
      </c>
      <c r="I17" s="51">
        <v>224</v>
      </c>
    </row>
    <row r="18" spans="3:9" x14ac:dyDescent="0.35">
      <c r="C18" s="9" t="s">
        <v>23</v>
      </c>
      <c r="D18" s="10" t="s">
        <v>29</v>
      </c>
      <c r="E18" s="11">
        <v>0.22916666666666666</v>
      </c>
      <c r="F18" s="11">
        <v>0.875</v>
      </c>
      <c r="G18" s="17">
        <v>139278</v>
      </c>
      <c r="H18" s="17">
        <v>139753</v>
      </c>
      <c r="I18" s="51">
        <v>475</v>
      </c>
    </row>
    <row r="19" spans="3:9" x14ac:dyDescent="0.35">
      <c r="C19" s="9" t="s">
        <v>24</v>
      </c>
      <c r="D19" s="10" t="s">
        <v>8</v>
      </c>
      <c r="E19" s="11">
        <v>0.3125</v>
      </c>
      <c r="F19" s="11">
        <v>0.58333333333333337</v>
      </c>
      <c r="G19" s="17">
        <v>139753</v>
      </c>
      <c r="H19" s="17">
        <v>139986</v>
      </c>
      <c r="I19" s="51">
        <v>233</v>
      </c>
    </row>
    <row r="20" spans="3:9" ht="15" thickBot="1" x14ac:dyDescent="0.4">
      <c r="C20" s="9" t="s">
        <v>24</v>
      </c>
      <c r="D20" s="10" t="s">
        <v>28</v>
      </c>
      <c r="E20" s="11">
        <v>0.64583333333333337</v>
      </c>
      <c r="F20" s="11">
        <v>0.89583333333333337</v>
      </c>
      <c r="G20" s="17">
        <v>139986</v>
      </c>
      <c r="H20" s="17">
        <v>140421</v>
      </c>
      <c r="I20" s="51">
        <v>435</v>
      </c>
    </row>
    <row r="21" spans="3:9" ht="15.5" thickTop="1" thickBot="1" x14ac:dyDescent="0.4">
      <c r="C21" s="9"/>
      <c r="D21" s="10"/>
      <c r="E21" s="19"/>
      <c r="F21" s="19"/>
      <c r="G21" s="20"/>
      <c r="H21" s="21">
        <v>140421</v>
      </c>
      <c r="I21" s="52"/>
    </row>
    <row r="22" spans="3:9" ht="15.5" thickTop="1" thickBot="1" x14ac:dyDescent="0.4">
      <c r="C22" s="22"/>
      <c r="D22" s="23"/>
      <c r="E22" s="24"/>
      <c r="F22" s="24"/>
      <c r="G22" s="25"/>
      <c r="H22" s="26" t="s">
        <v>10</v>
      </c>
      <c r="I22" s="27">
        <v>4824</v>
      </c>
    </row>
    <row r="23" spans="3:9" ht="15" thickTop="1" x14ac:dyDescent="0.35"/>
    <row r="24" spans="3:9" x14ac:dyDescent="0.35">
      <c r="C24" t="s">
        <v>282</v>
      </c>
    </row>
    <row r="25" spans="3:9" x14ac:dyDescent="0.35">
      <c r="C25" t="s">
        <v>283</v>
      </c>
    </row>
    <row r="26" spans="3:9" x14ac:dyDescent="0.35">
      <c r="C26" t="s">
        <v>284</v>
      </c>
    </row>
  </sheetData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23B00-F841-483E-AB89-0C65D778A52F}">
  <dimension ref="C3:I32"/>
  <sheetViews>
    <sheetView workbookViewId="0">
      <selection activeCell="H3" sqref="H3"/>
    </sheetView>
  </sheetViews>
  <sheetFormatPr defaultRowHeight="14.5" x14ac:dyDescent="0.35"/>
  <cols>
    <col min="3" max="3" width="6.453125" customWidth="1"/>
    <col min="4" max="4" width="24" customWidth="1"/>
    <col min="5" max="6" width="11.26953125" customWidth="1"/>
    <col min="7" max="7" width="9.453125" customWidth="1"/>
    <col min="8" max="8" width="8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235</v>
      </c>
      <c r="D6" s="10" t="s">
        <v>174</v>
      </c>
      <c r="E6" s="11">
        <v>0.21875</v>
      </c>
      <c r="F6" s="12">
        <v>0.875</v>
      </c>
      <c r="G6" s="13">
        <v>173390</v>
      </c>
      <c r="H6" s="14">
        <v>173880</v>
      </c>
      <c r="I6" s="15">
        <v>490</v>
      </c>
    </row>
    <row r="7" spans="3:9" ht="15" thickTop="1" x14ac:dyDescent="0.35">
      <c r="C7" s="9" t="s">
        <v>236</v>
      </c>
      <c r="D7" s="10" t="s">
        <v>254</v>
      </c>
      <c r="E7" s="11">
        <v>0.21875</v>
      </c>
      <c r="F7" s="11">
        <v>0.3125</v>
      </c>
      <c r="G7" s="16">
        <v>173880</v>
      </c>
      <c r="H7" s="17">
        <v>174080</v>
      </c>
      <c r="I7" s="50">
        <v>200</v>
      </c>
    </row>
    <row r="8" spans="3:9" x14ac:dyDescent="0.35">
      <c r="C8" s="9" t="s">
        <v>236</v>
      </c>
      <c r="D8" s="10" t="s">
        <v>62</v>
      </c>
      <c r="E8" s="11"/>
      <c r="F8" s="11"/>
      <c r="G8" s="17">
        <v>174080</v>
      </c>
      <c r="H8" s="17">
        <v>174125</v>
      </c>
      <c r="I8" s="51">
        <v>45</v>
      </c>
    </row>
    <row r="9" spans="3:9" x14ac:dyDescent="0.35">
      <c r="C9" s="9" t="s">
        <v>237</v>
      </c>
      <c r="D9" s="10" t="s">
        <v>252</v>
      </c>
      <c r="E9" s="11">
        <v>0.19791666666666666</v>
      </c>
      <c r="F9" s="11">
        <v>0.875</v>
      </c>
      <c r="G9" s="17">
        <v>174125</v>
      </c>
      <c r="H9" s="17">
        <v>175122</v>
      </c>
      <c r="I9" s="51">
        <v>997</v>
      </c>
    </row>
    <row r="10" spans="3:9" x14ac:dyDescent="0.35">
      <c r="C10" s="9" t="s">
        <v>238</v>
      </c>
      <c r="D10" s="10" t="s">
        <v>258</v>
      </c>
      <c r="E10" s="11">
        <v>0.29166666666666669</v>
      </c>
      <c r="F10" s="11">
        <v>0.72916666666666663</v>
      </c>
      <c r="G10" s="17">
        <v>175122</v>
      </c>
      <c r="H10" s="17">
        <v>175501</v>
      </c>
      <c r="I10" s="51">
        <v>379</v>
      </c>
    </row>
    <row r="11" spans="3:9" x14ac:dyDescent="0.35">
      <c r="C11" s="9" t="s">
        <v>239</v>
      </c>
      <c r="D11" s="10" t="s">
        <v>115</v>
      </c>
      <c r="E11" s="11">
        <v>0.33333333333333331</v>
      </c>
      <c r="F11" s="11">
        <v>0.66666666666666663</v>
      </c>
      <c r="G11" s="17">
        <v>175501</v>
      </c>
      <c r="H11" s="17">
        <v>175528</v>
      </c>
      <c r="I11" s="51">
        <v>27</v>
      </c>
    </row>
    <row r="12" spans="3:9" x14ac:dyDescent="0.35">
      <c r="C12" s="9" t="s">
        <v>240</v>
      </c>
      <c r="D12" s="10" t="s">
        <v>109</v>
      </c>
      <c r="E12" s="11">
        <v>0.16666666666666666</v>
      </c>
      <c r="F12" s="11">
        <v>0.89583333333333337</v>
      </c>
      <c r="G12" s="17">
        <v>175528</v>
      </c>
      <c r="H12" s="17">
        <v>176015</v>
      </c>
      <c r="I12" s="51">
        <v>487</v>
      </c>
    </row>
    <row r="13" spans="3:9" x14ac:dyDescent="0.35">
      <c r="C13" s="9" t="s">
        <v>240</v>
      </c>
      <c r="D13" s="10" t="s">
        <v>109</v>
      </c>
      <c r="E13" s="11">
        <v>0.95833333333333337</v>
      </c>
      <c r="F13" s="11">
        <v>0.16666666666666666</v>
      </c>
      <c r="G13" s="17">
        <v>176015</v>
      </c>
      <c r="H13" s="17">
        <v>176457</v>
      </c>
      <c r="I13" s="51">
        <v>442</v>
      </c>
    </row>
    <row r="14" spans="3:9" x14ac:dyDescent="0.35">
      <c r="C14" s="9" t="s">
        <v>241</v>
      </c>
      <c r="D14" s="10" t="s">
        <v>115</v>
      </c>
      <c r="E14" s="11">
        <v>0.5</v>
      </c>
      <c r="F14" s="11">
        <v>0.89583333333333337</v>
      </c>
      <c r="G14" s="17">
        <v>176457</v>
      </c>
      <c r="H14" s="17">
        <v>176498</v>
      </c>
      <c r="I14" s="51">
        <v>41</v>
      </c>
    </row>
    <row r="15" spans="3:9" x14ac:dyDescent="0.35">
      <c r="C15" s="9" t="s">
        <v>242</v>
      </c>
      <c r="D15" s="10" t="s">
        <v>253</v>
      </c>
      <c r="E15" s="11">
        <v>0.29166666666666669</v>
      </c>
      <c r="F15" s="11">
        <v>0.97916666666666663</v>
      </c>
      <c r="G15" s="17">
        <v>176498</v>
      </c>
      <c r="H15" s="17">
        <v>177132</v>
      </c>
      <c r="I15" s="51">
        <v>634</v>
      </c>
    </row>
    <row r="16" spans="3:9" x14ac:dyDescent="0.35">
      <c r="C16" s="9" t="s">
        <v>243</v>
      </c>
      <c r="D16" s="10" t="s">
        <v>254</v>
      </c>
      <c r="E16" s="11">
        <v>0.35416666666666669</v>
      </c>
      <c r="F16" s="11">
        <v>0.47916666666666669</v>
      </c>
      <c r="G16" s="17">
        <v>177132</v>
      </c>
      <c r="H16" s="17">
        <v>177376</v>
      </c>
      <c r="I16" s="51">
        <v>244</v>
      </c>
    </row>
    <row r="17" spans="3:9" x14ac:dyDescent="0.35">
      <c r="C17" s="9" t="s">
        <v>244</v>
      </c>
      <c r="D17" s="10" t="s">
        <v>115</v>
      </c>
      <c r="E17" s="11">
        <v>0.32291666666666669</v>
      </c>
      <c r="F17" s="11">
        <v>0.58333333333333337</v>
      </c>
      <c r="G17" s="17">
        <v>177376</v>
      </c>
      <c r="H17" s="17">
        <v>177409</v>
      </c>
      <c r="I17" s="51">
        <v>33</v>
      </c>
    </row>
    <row r="18" spans="3:9" x14ac:dyDescent="0.35">
      <c r="C18" s="9" t="s">
        <v>245</v>
      </c>
      <c r="D18" s="10" t="s">
        <v>115</v>
      </c>
      <c r="E18" s="11">
        <v>0.29166666666666669</v>
      </c>
      <c r="F18" s="11">
        <v>0.70833333333333337</v>
      </c>
      <c r="G18" s="17">
        <v>177409</v>
      </c>
      <c r="H18" s="17">
        <v>177463</v>
      </c>
      <c r="I18" s="51">
        <v>54</v>
      </c>
    </row>
    <row r="19" spans="3:9" x14ac:dyDescent="0.35">
      <c r="C19" s="9" t="s">
        <v>246</v>
      </c>
      <c r="D19" s="10" t="s">
        <v>115</v>
      </c>
      <c r="E19" s="11">
        <v>0.3125</v>
      </c>
      <c r="F19" s="11">
        <v>0.875</v>
      </c>
      <c r="G19" s="17">
        <v>177463</v>
      </c>
      <c r="H19" s="17">
        <v>177584</v>
      </c>
      <c r="I19" s="51">
        <v>121</v>
      </c>
    </row>
    <row r="20" spans="3:9" x14ac:dyDescent="0.35">
      <c r="C20" s="9" t="s">
        <v>247</v>
      </c>
      <c r="D20" s="10" t="s">
        <v>255</v>
      </c>
      <c r="E20" s="11">
        <v>0.25</v>
      </c>
      <c r="F20" s="11">
        <v>0.52083333333333337</v>
      </c>
      <c r="G20" s="17">
        <v>177584</v>
      </c>
      <c r="H20" s="33">
        <v>177813</v>
      </c>
      <c r="I20" s="53">
        <v>229</v>
      </c>
    </row>
    <row r="21" spans="3:9" x14ac:dyDescent="0.35">
      <c r="C21" s="9" t="s">
        <v>247</v>
      </c>
      <c r="D21" s="10" t="s">
        <v>109</v>
      </c>
      <c r="E21" s="11">
        <v>0.58333333333333337</v>
      </c>
      <c r="F21" s="11">
        <v>6.25E-2</v>
      </c>
      <c r="G21" s="38">
        <v>177813</v>
      </c>
      <c r="H21" s="42">
        <v>178286</v>
      </c>
      <c r="I21" s="56">
        <v>473</v>
      </c>
    </row>
    <row r="22" spans="3:9" x14ac:dyDescent="0.35">
      <c r="C22" s="29" t="s">
        <v>248</v>
      </c>
      <c r="D22" s="30" t="s">
        <v>115</v>
      </c>
      <c r="E22" s="36">
        <v>0.375</v>
      </c>
      <c r="F22" s="36">
        <v>0.58333333333333337</v>
      </c>
      <c r="G22" s="39">
        <v>178286</v>
      </c>
      <c r="H22" s="48">
        <v>178321</v>
      </c>
      <c r="I22" s="54">
        <v>35</v>
      </c>
    </row>
    <row r="23" spans="3:9" x14ac:dyDescent="0.35">
      <c r="C23" s="9" t="s">
        <v>249</v>
      </c>
      <c r="D23" s="18" t="s">
        <v>256</v>
      </c>
      <c r="E23" s="37">
        <v>0.32291666666666669</v>
      </c>
      <c r="F23" s="37">
        <v>0.57291666666666663</v>
      </c>
      <c r="G23" s="40">
        <v>178321</v>
      </c>
      <c r="H23" s="40">
        <v>178750</v>
      </c>
      <c r="I23" s="31">
        <v>429</v>
      </c>
    </row>
    <row r="24" spans="3:9" x14ac:dyDescent="0.35">
      <c r="C24" s="9" t="s">
        <v>249</v>
      </c>
      <c r="D24" s="18" t="s">
        <v>257</v>
      </c>
      <c r="E24" s="37">
        <v>0.625</v>
      </c>
      <c r="F24" s="37">
        <v>0.91666666666666663</v>
      </c>
      <c r="G24" s="40">
        <v>178750</v>
      </c>
      <c r="H24" s="40">
        <v>179106</v>
      </c>
      <c r="I24" s="31">
        <v>256</v>
      </c>
    </row>
    <row r="25" spans="3:9" x14ac:dyDescent="0.35">
      <c r="C25" s="9" t="s">
        <v>251</v>
      </c>
      <c r="D25" s="18" t="s">
        <v>110</v>
      </c>
      <c r="E25" s="37">
        <v>0.25</v>
      </c>
      <c r="F25" s="37">
        <v>0</v>
      </c>
      <c r="G25" s="40">
        <v>179106</v>
      </c>
      <c r="H25" s="40">
        <v>179374</v>
      </c>
      <c r="I25" s="31">
        <v>268</v>
      </c>
    </row>
    <row r="26" spans="3:9" ht="15" thickBot="1" x14ac:dyDescent="0.4">
      <c r="C26" s="9" t="s">
        <v>250</v>
      </c>
      <c r="D26" s="18" t="s">
        <v>8</v>
      </c>
      <c r="E26" s="37">
        <v>0.25</v>
      </c>
      <c r="F26" s="37">
        <v>0.375</v>
      </c>
      <c r="G26" s="40">
        <v>179374</v>
      </c>
      <c r="H26" s="40">
        <v>179617</v>
      </c>
      <c r="I26" s="31">
        <v>243</v>
      </c>
    </row>
    <row r="27" spans="3:9" ht="15.5" thickTop="1" thickBot="1" x14ac:dyDescent="0.4">
      <c r="C27" s="9"/>
      <c r="D27" s="18"/>
      <c r="E27" s="18"/>
      <c r="F27" s="18"/>
      <c r="G27" s="34"/>
      <c r="H27" s="47">
        <v>179617</v>
      </c>
      <c r="I27" s="55"/>
    </row>
    <row r="28" spans="3:9" ht="15.5" thickTop="1" thickBot="1" x14ac:dyDescent="0.4">
      <c r="C28" s="22"/>
      <c r="D28" s="32"/>
      <c r="E28" s="32"/>
      <c r="F28" s="32"/>
      <c r="G28" s="35"/>
      <c r="H28" s="44" t="s">
        <v>10</v>
      </c>
      <c r="I28" s="47">
        <v>6227</v>
      </c>
    </row>
    <row r="29" spans="3:9" ht="15" thickTop="1" x14ac:dyDescent="0.35"/>
    <row r="30" spans="3:9" x14ac:dyDescent="0.35">
      <c r="C30" t="s">
        <v>282</v>
      </c>
    </row>
    <row r="31" spans="3:9" x14ac:dyDescent="0.35">
      <c r="C31" t="s">
        <v>298</v>
      </c>
    </row>
    <row r="32" spans="3:9" x14ac:dyDescent="0.35">
      <c r="C32" t="s">
        <v>303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143-7CC5-4B16-AF21-3E7AAADA8B56}">
  <dimension ref="C3:I29"/>
  <sheetViews>
    <sheetView workbookViewId="0">
      <selection activeCell="H3" sqref="H3"/>
    </sheetView>
  </sheetViews>
  <sheetFormatPr defaultRowHeight="14.5" x14ac:dyDescent="0.35"/>
  <cols>
    <col min="3" max="3" width="6.7265625" customWidth="1"/>
    <col min="4" max="4" width="24.453125" customWidth="1"/>
    <col min="5" max="5" width="11" customWidth="1"/>
    <col min="6" max="6" width="11.26953125" customWidth="1"/>
    <col min="7" max="7" width="9.453125" customWidth="1"/>
    <col min="8" max="8" width="8.26953125" customWidth="1"/>
    <col min="9" max="9" width="8.726562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260</v>
      </c>
      <c r="D6" s="10" t="s">
        <v>115</v>
      </c>
      <c r="E6" s="11">
        <v>0.35416666666666669</v>
      </c>
      <c r="F6" s="12">
        <v>0.60416666666666663</v>
      </c>
      <c r="G6" s="13">
        <v>179617</v>
      </c>
      <c r="H6" s="14">
        <v>179650</v>
      </c>
      <c r="I6" s="15">
        <v>33</v>
      </c>
    </row>
    <row r="7" spans="3:9" ht="15" thickTop="1" x14ac:dyDescent="0.35">
      <c r="C7" s="9" t="s">
        <v>261</v>
      </c>
      <c r="D7" s="10" t="s">
        <v>115</v>
      </c>
      <c r="E7" s="11">
        <v>0.33333333333333331</v>
      </c>
      <c r="F7" s="11">
        <v>0.625</v>
      </c>
      <c r="G7" s="16">
        <v>179650</v>
      </c>
      <c r="H7" s="17">
        <v>179687</v>
      </c>
      <c r="I7" s="50">
        <v>37</v>
      </c>
    </row>
    <row r="8" spans="3:9" x14ac:dyDescent="0.35">
      <c r="C8" s="9" t="s">
        <v>262</v>
      </c>
      <c r="D8" s="10" t="s">
        <v>277</v>
      </c>
      <c r="E8" s="11">
        <v>0.27083333333333331</v>
      </c>
      <c r="F8" s="11">
        <v>0.9375</v>
      </c>
      <c r="G8" s="17">
        <v>179687</v>
      </c>
      <c r="H8" s="17">
        <v>180122</v>
      </c>
      <c r="I8" s="51">
        <v>435</v>
      </c>
    </row>
    <row r="9" spans="3:9" x14ac:dyDescent="0.35">
      <c r="C9" s="9" t="s">
        <v>263</v>
      </c>
      <c r="D9" s="10" t="s">
        <v>278</v>
      </c>
      <c r="E9" s="11">
        <v>0.25</v>
      </c>
      <c r="F9" s="11">
        <v>0.91666666666666663</v>
      </c>
      <c r="G9" s="17">
        <v>180122</v>
      </c>
      <c r="H9" s="17">
        <v>180504</v>
      </c>
      <c r="I9" s="51">
        <v>382</v>
      </c>
    </row>
    <row r="10" spans="3:9" x14ac:dyDescent="0.35">
      <c r="C10" s="9" t="s">
        <v>264</v>
      </c>
      <c r="D10" s="10" t="s">
        <v>279</v>
      </c>
      <c r="E10" s="11">
        <v>0.33333333333333331</v>
      </c>
      <c r="F10" s="11">
        <v>0.54166666666666663</v>
      </c>
      <c r="G10" s="17">
        <v>180504</v>
      </c>
      <c r="H10" s="17">
        <v>180796</v>
      </c>
      <c r="I10" s="51">
        <v>292</v>
      </c>
    </row>
    <row r="11" spans="3:9" x14ac:dyDescent="0.35">
      <c r="C11" s="28" t="s">
        <v>265</v>
      </c>
      <c r="D11" s="10" t="s">
        <v>110</v>
      </c>
      <c r="E11" s="11">
        <v>0.66666666666666663</v>
      </c>
      <c r="F11" s="11">
        <v>0.79166666666666663</v>
      </c>
      <c r="G11" s="17">
        <v>180796</v>
      </c>
      <c r="H11" s="17">
        <v>181032</v>
      </c>
      <c r="I11" s="51">
        <v>226</v>
      </c>
    </row>
    <row r="12" spans="3:9" x14ac:dyDescent="0.35">
      <c r="C12" s="9" t="s">
        <v>266</v>
      </c>
      <c r="D12" s="10" t="s">
        <v>281</v>
      </c>
      <c r="E12" s="11">
        <v>0.23958333333333334</v>
      </c>
      <c r="F12" s="11">
        <v>0.89583333333333337</v>
      </c>
      <c r="G12" s="17">
        <v>181032</v>
      </c>
      <c r="H12" s="17">
        <v>181447</v>
      </c>
      <c r="I12" s="51">
        <v>415</v>
      </c>
    </row>
    <row r="13" spans="3:9" x14ac:dyDescent="0.35">
      <c r="C13" s="9" t="s">
        <v>267</v>
      </c>
      <c r="D13" s="10" t="s">
        <v>8</v>
      </c>
      <c r="E13" s="11">
        <v>0.22916666666666666</v>
      </c>
      <c r="F13" s="11">
        <v>0.95833333333333337</v>
      </c>
      <c r="G13" s="17">
        <v>181447</v>
      </c>
      <c r="H13" s="17">
        <v>181745</v>
      </c>
      <c r="I13" s="51">
        <v>298</v>
      </c>
    </row>
    <row r="14" spans="3:9" x14ac:dyDescent="0.35">
      <c r="C14" s="9" t="s">
        <v>268</v>
      </c>
      <c r="D14" s="10" t="s">
        <v>115</v>
      </c>
      <c r="E14" s="11">
        <v>0.34375</v>
      </c>
      <c r="F14" s="11">
        <v>0.55208333333333337</v>
      </c>
      <c r="G14" s="17">
        <v>181745</v>
      </c>
      <c r="H14" s="17">
        <v>181776</v>
      </c>
      <c r="I14" s="51">
        <v>31</v>
      </c>
    </row>
    <row r="15" spans="3:9" x14ac:dyDescent="0.35">
      <c r="C15" s="9" t="s">
        <v>269</v>
      </c>
      <c r="D15" s="10" t="s">
        <v>115</v>
      </c>
      <c r="E15" s="11">
        <v>0.41666666666666669</v>
      </c>
      <c r="F15" s="11">
        <v>0.58333333333333337</v>
      </c>
      <c r="G15" s="17">
        <v>181776</v>
      </c>
      <c r="H15" s="17">
        <v>181802</v>
      </c>
      <c r="I15" s="51">
        <v>26</v>
      </c>
    </row>
    <row r="16" spans="3:9" x14ac:dyDescent="0.35">
      <c r="C16" s="9" t="s">
        <v>270</v>
      </c>
      <c r="D16" s="10" t="s">
        <v>109</v>
      </c>
      <c r="E16" s="11">
        <v>0.25</v>
      </c>
      <c r="F16" s="11">
        <v>0.83333333333333337</v>
      </c>
      <c r="G16" s="17">
        <v>181802</v>
      </c>
      <c r="H16" s="17">
        <v>182286</v>
      </c>
      <c r="I16" s="51">
        <v>484</v>
      </c>
    </row>
    <row r="17" spans="3:9" x14ac:dyDescent="0.35">
      <c r="C17" s="9" t="s">
        <v>271</v>
      </c>
      <c r="D17" s="10" t="s">
        <v>109</v>
      </c>
      <c r="E17" s="11">
        <v>0.58333333333333337</v>
      </c>
      <c r="F17" s="11">
        <v>0.9375</v>
      </c>
      <c r="G17" s="17">
        <v>182286</v>
      </c>
      <c r="H17" s="17">
        <v>182748</v>
      </c>
      <c r="I17" s="51">
        <v>462</v>
      </c>
    </row>
    <row r="18" spans="3:9" x14ac:dyDescent="0.35">
      <c r="C18" s="9" t="s">
        <v>272</v>
      </c>
      <c r="D18" s="10" t="s">
        <v>115</v>
      </c>
      <c r="E18" s="11">
        <v>0.41666666666666669</v>
      </c>
      <c r="F18" s="11">
        <v>0.54166666666666663</v>
      </c>
      <c r="G18" s="17">
        <v>182748</v>
      </c>
      <c r="H18" s="17">
        <v>182780</v>
      </c>
      <c r="I18" s="51">
        <v>32</v>
      </c>
    </row>
    <row r="19" spans="3:9" x14ac:dyDescent="0.35">
      <c r="C19" s="9" t="s">
        <v>273</v>
      </c>
      <c r="D19" s="10" t="s">
        <v>115</v>
      </c>
      <c r="E19" s="11">
        <v>0.39583333333333331</v>
      </c>
      <c r="F19" s="11">
        <v>0.625</v>
      </c>
      <c r="G19" s="17">
        <v>182780</v>
      </c>
      <c r="H19" s="17">
        <v>182815</v>
      </c>
      <c r="I19" s="51">
        <v>35</v>
      </c>
    </row>
    <row r="20" spans="3:9" x14ac:dyDescent="0.35">
      <c r="C20" s="9" t="s">
        <v>274</v>
      </c>
      <c r="D20" s="10" t="s">
        <v>280</v>
      </c>
      <c r="E20" s="11">
        <v>0.26041666666666669</v>
      </c>
      <c r="F20" s="11">
        <v>0.97916666666666663</v>
      </c>
      <c r="G20" s="17">
        <v>182815</v>
      </c>
      <c r="H20" s="33">
        <v>182913</v>
      </c>
      <c r="I20" s="53">
        <v>98</v>
      </c>
    </row>
    <row r="21" spans="3:9" x14ac:dyDescent="0.35">
      <c r="C21" s="9" t="s">
        <v>275</v>
      </c>
      <c r="D21" s="10" t="s">
        <v>109</v>
      </c>
      <c r="E21" s="11">
        <v>0.3125</v>
      </c>
      <c r="F21" s="11">
        <v>0.91666666666666663</v>
      </c>
      <c r="G21" s="38">
        <v>182913</v>
      </c>
      <c r="H21" s="42">
        <v>183421</v>
      </c>
      <c r="I21" s="51">
        <v>508</v>
      </c>
    </row>
    <row r="22" spans="3:9" ht="15" thickBot="1" x14ac:dyDescent="0.4">
      <c r="C22" s="29" t="s">
        <v>276</v>
      </c>
      <c r="D22" s="30" t="s">
        <v>115</v>
      </c>
      <c r="E22" s="36">
        <v>0.33333333333333331</v>
      </c>
      <c r="F22" s="36">
        <v>0.4375</v>
      </c>
      <c r="G22" s="39">
        <v>183421</v>
      </c>
      <c r="H22" s="48">
        <v>183436</v>
      </c>
      <c r="I22" s="54">
        <v>15</v>
      </c>
    </row>
    <row r="23" spans="3:9" ht="15.5" thickTop="1" thickBot="1" x14ac:dyDescent="0.4">
      <c r="C23" s="9"/>
      <c r="D23" s="18"/>
      <c r="E23" s="18"/>
      <c r="F23" s="18"/>
      <c r="G23" s="34"/>
      <c r="H23" s="47">
        <v>183436</v>
      </c>
      <c r="I23" s="55"/>
    </row>
    <row r="24" spans="3:9" ht="15.5" thickTop="1" thickBot="1" x14ac:dyDescent="0.4">
      <c r="C24" s="22"/>
      <c r="D24" s="32"/>
      <c r="E24" s="32"/>
      <c r="F24" s="32"/>
      <c r="G24" s="35"/>
      <c r="H24" s="44" t="s">
        <v>10</v>
      </c>
      <c r="I24" s="47">
        <v>3819</v>
      </c>
    </row>
    <row r="25" spans="3:9" ht="15" thickTop="1" x14ac:dyDescent="0.35"/>
    <row r="26" spans="3:9" x14ac:dyDescent="0.35">
      <c r="C26" t="s">
        <v>282</v>
      </c>
    </row>
    <row r="27" spans="3:9" x14ac:dyDescent="0.35">
      <c r="C27" t="s">
        <v>298</v>
      </c>
    </row>
    <row r="28" spans="3:9" x14ac:dyDescent="0.35">
      <c r="C28" t="s">
        <v>289</v>
      </c>
    </row>
    <row r="29" spans="3:9" x14ac:dyDescent="0.35">
      <c r="C29" t="s">
        <v>304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F78E-CE92-4380-91EA-4BDDEC962B5C}">
  <dimension ref="C3:I25"/>
  <sheetViews>
    <sheetView workbookViewId="0">
      <selection activeCell="H3" sqref="H3"/>
    </sheetView>
  </sheetViews>
  <sheetFormatPr defaultRowHeight="14.5" x14ac:dyDescent="0.35"/>
  <cols>
    <col min="3" max="3" width="7.26953125" customWidth="1"/>
    <col min="4" max="4" width="22.26953125" customWidth="1"/>
    <col min="5" max="5" width="11.26953125" customWidth="1"/>
    <col min="6" max="6" width="11.1796875" customWidth="1"/>
    <col min="7" max="7" width="9.54296875" customWidth="1"/>
    <col min="8" max="8" width="8.54296875" customWidth="1"/>
    <col min="9" max="9" width="8.8164062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135</v>
      </c>
      <c r="D6" s="10" t="s">
        <v>26</v>
      </c>
      <c r="E6" s="11">
        <v>0.70833333333333337</v>
      </c>
      <c r="F6" s="12">
        <v>0.83333333333333337</v>
      </c>
      <c r="G6" s="13">
        <v>183436</v>
      </c>
      <c r="H6" s="14">
        <v>183659</v>
      </c>
      <c r="I6" s="15">
        <v>223</v>
      </c>
    </row>
    <row r="7" spans="3:9" ht="15" thickTop="1" x14ac:dyDescent="0.35">
      <c r="C7" s="9" t="s">
        <v>136</v>
      </c>
      <c r="D7" s="10" t="s">
        <v>148</v>
      </c>
      <c r="E7" s="11">
        <v>0.22916666666666666</v>
      </c>
      <c r="F7" s="11">
        <v>0.875</v>
      </c>
      <c r="G7" s="16">
        <v>183659</v>
      </c>
      <c r="H7" s="17">
        <v>184265</v>
      </c>
      <c r="I7" s="50">
        <v>606</v>
      </c>
    </row>
    <row r="8" spans="3:9" x14ac:dyDescent="0.35">
      <c r="C8" s="9" t="s">
        <v>137</v>
      </c>
      <c r="D8" s="10" t="s">
        <v>8</v>
      </c>
      <c r="E8" s="11">
        <v>0.22916666666666666</v>
      </c>
      <c r="F8" s="11">
        <v>0</v>
      </c>
      <c r="G8" s="17">
        <v>184265</v>
      </c>
      <c r="H8" s="17">
        <v>184598</v>
      </c>
      <c r="I8" s="51">
        <v>333</v>
      </c>
    </row>
    <row r="9" spans="3:9" x14ac:dyDescent="0.35">
      <c r="C9" s="9" t="s">
        <v>138</v>
      </c>
      <c r="D9" s="10" t="s">
        <v>149</v>
      </c>
      <c r="E9" s="11">
        <v>0.375</v>
      </c>
      <c r="F9" s="11">
        <v>0.70833333333333337</v>
      </c>
      <c r="G9" s="17">
        <v>184598</v>
      </c>
      <c r="H9" s="17">
        <v>184642</v>
      </c>
      <c r="I9" s="51">
        <v>44</v>
      </c>
    </row>
    <row r="10" spans="3:9" x14ac:dyDescent="0.35">
      <c r="C10" s="9" t="s">
        <v>139</v>
      </c>
      <c r="D10" s="10" t="s">
        <v>109</v>
      </c>
      <c r="E10" s="11">
        <v>0.30208333333333331</v>
      </c>
      <c r="F10" s="11">
        <v>0.8125</v>
      </c>
      <c r="G10" s="17">
        <v>184642</v>
      </c>
      <c r="H10" s="17">
        <v>185147</v>
      </c>
      <c r="I10" s="51">
        <v>505</v>
      </c>
    </row>
    <row r="11" spans="3:9" x14ac:dyDescent="0.35">
      <c r="C11" s="9" t="s">
        <v>140</v>
      </c>
      <c r="D11" s="10" t="s">
        <v>9</v>
      </c>
      <c r="E11" s="11">
        <v>0.33333333333333331</v>
      </c>
      <c r="F11" s="11">
        <v>0.58333333333333337</v>
      </c>
      <c r="G11" s="17">
        <v>185147</v>
      </c>
      <c r="H11" s="17">
        <v>185183</v>
      </c>
      <c r="I11" s="51">
        <v>36</v>
      </c>
    </row>
    <row r="12" spans="3:9" x14ac:dyDescent="0.35">
      <c r="C12" s="9" t="s">
        <v>141</v>
      </c>
      <c r="D12" s="10" t="s">
        <v>9</v>
      </c>
      <c r="E12" s="11">
        <v>0.33333333333333331</v>
      </c>
      <c r="F12" s="11">
        <v>0.70833333333333337</v>
      </c>
      <c r="G12" s="17">
        <v>185183</v>
      </c>
      <c r="H12" s="17">
        <v>185245</v>
      </c>
      <c r="I12" s="51">
        <v>72</v>
      </c>
    </row>
    <row r="13" spans="3:9" x14ac:dyDescent="0.35">
      <c r="C13" s="9" t="s">
        <v>142</v>
      </c>
      <c r="D13" s="10" t="s">
        <v>150</v>
      </c>
      <c r="E13" s="11">
        <v>0.3125</v>
      </c>
      <c r="F13" s="11">
        <v>0.89583333333333337</v>
      </c>
      <c r="G13" s="17">
        <v>185245</v>
      </c>
      <c r="H13" s="17">
        <v>185591</v>
      </c>
      <c r="I13" s="51">
        <v>346</v>
      </c>
    </row>
    <row r="14" spans="3:9" x14ac:dyDescent="0.35">
      <c r="C14" s="9" t="s">
        <v>143</v>
      </c>
      <c r="D14" s="10" t="s">
        <v>151</v>
      </c>
      <c r="E14" s="11">
        <v>0.27083333333333331</v>
      </c>
      <c r="F14" s="11">
        <v>0.625</v>
      </c>
      <c r="G14" s="17">
        <v>185591</v>
      </c>
      <c r="H14" s="17">
        <v>185876</v>
      </c>
      <c r="I14" s="51">
        <v>285</v>
      </c>
    </row>
    <row r="15" spans="3:9" x14ac:dyDescent="0.35">
      <c r="C15" s="9" t="s">
        <v>143</v>
      </c>
      <c r="D15" s="10" t="s">
        <v>109</v>
      </c>
      <c r="E15" s="11">
        <v>0.66666666666666663</v>
      </c>
      <c r="F15" s="11">
        <v>0</v>
      </c>
      <c r="G15" s="17">
        <v>185876</v>
      </c>
      <c r="H15" s="17">
        <v>186340</v>
      </c>
      <c r="I15" s="51">
        <v>464</v>
      </c>
    </row>
    <row r="16" spans="3:9" x14ac:dyDescent="0.35">
      <c r="C16" s="9" t="s">
        <v>144</v>
      </c>
      <c r="D16" s="10" t="s">
        <v>26</v>
      </c>
      <c r="E16" s="11">
        <v>0.70833333333333337</v>
      </c>
      <c r="F16" s="11">
        <v>0.8125</v>
      </c>
      <c r="G16" s="17">
        <v>186340</v>
      </c>
      <c r="H16" s="17">
        <v>186563</v>
      </c>
      <c r="I16" s="51">
        <v>223</v>
      </c>
    </row>
    <row r="17" spans="3:9" x14ac:dyDescent="0.35">
      <c r="C17" s="9" t="s">
        <v>145</v>
      </c>
      <c r="D17" s="10" t="s">
        <v>8</v>
      </c>
      <c r="E17" s="11">
        <v>0.25</v>
      </c>
      <c r="F17" s="11">
        <v>0.72916666666666663</v>
      </c>
      <c r="G17" s="17">
        <v>186563</v>
      </c>
      <c r="H17" s="17">
        <v>186904</v>
      </c>
      <c r="I17" s="51">
        <v>341</v>
      </c>
    </row>
    <row r="18" spans="3:9" x14ac:dyDescent="0.35">
      <c r="C18" s="9" t="s">
        <v>146</v>
      </c>
      <c r="D18" s="10" t="s">
        <v>9</v>
      </c>
      <c r="E18" s="11">
        <v>0.35416666666666669</v>
      </c>
      <c r="F18" s="11">
        <v>0.14583333333333334</v>
      </c>
      <c r="G18" s="17">
        <v>186904</v>
      </c>
      <c r="H18" s="17">
        <v>187010</v>
      </c>
      <c r="I18" s="51">
        <v>106</v>
      </c>
    </row>
    <row r="19" spans="3:9" ht="15" thickBot="1" x14ac:dyDescent="0.4">
      <c r="C19" s="9" t="s">
        <v>147</v>
      </c>
      <c r="D19" s="10" t="s">
        <v>9</v>
      </c>
      <c r="E19" s="11">
        <v>0.33333333333333331</v>
      </c>
      <c r="F19" s="11">
        <v>0.52083333333333337</v>
      </c>
      <c r="G19" s="17">
        <v>187010</v>
      </c>
      <c r="H19" s="17">
        <v>187034</v>
      </c>
      <c r="I19" s="51">
        <v>24</v>
      </c>
    </row>
    <row r="20" spans="3:9" ht="15.5" thickTop="1" thickBot="1" x14ac:dyDescent="0.4">
      <c r="C20" s="9"/>
      <c r="D20" s="10"/>
      <c r="E20" s="19"/>
      <c r="F20" s="19"/>
      <c r="G20" s="20"/>
      <c r="H20" s="21">
        <v>187034</v>
      </c>
      <c r="I20" s="52"/>
    </row>
    <row r="21" spans="3:9" ht="15.5" thickTop="1" thickBot="1" x14ac:dyDescent="0.4">
      <c r="C21" s="22"/>
      <c r="D21" s="23"/>
      <c r="E21" s="24"/>
      <c r="F21" s="24"/>
      <c r="G21" s="25"/>
      <c r="H21" s="26" t="s">
        <v>10</v>
      </c>
      <c r="I21" s="27">
        <v>3608</v>
      </c>
    </row>
    <row r="22" spans="3:9" ht="15" thickTop="1" x14ac:dyDescent="0.35"/>
    <row r="23" spans="3:9" x14ac:dyDescent="0.35">
      <c r="C23" t="s">
        <v>282</v>
      </c>
    </row>
    <row r="24" spans="3:9" x14ac:dyDescent="0.35">
      <c r="C24" t="s">
        <v>290</v>
      </c>
    </row>
    <row r="25" spans="3:9" x14ac:dyDescent="0.35">
      <c r="C25" t="s">
        <v>298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4AE62-2A11-4C00-BE1E-F7A6FA3E1E01}">
  <dimension ref="C4:I23"/>
  <sheetViews>
    <sheetView tabSelected="1" workbookViewId="0">
      <selection activeCell="D13" sqref="D13"/>
    </sheetView>
  </sheetViews>
  <sheetFormatPr defaultRowHeight="14.5" x14ac:dyDescent="0.35"/>
  <sheetData>
    <row r="4" spans="3:9" ht="15" thickBot="1" x14ac:dyDescent="0.4">
      <c r="C4" s="1" t="s">
        <v>317</v>
      </c>
      <c r="D4" s="1"/>
      <c r="E4" s="1"/>
      <c r="F4" s="1"/>
      <c r="G4" s="1"/>
      <c r="H4" s="1" t="s">
        <v>318</v>
      </c>
      <c r="I4" s="1"/>
    </row>
    <row r="5" spans="3:9" ht="15" thickTop="1" x14ac:dyDescent="0.35">
      <c r="C5" s="2"/>
      <c r="D5" s="3"/>
      <c r="E5" s="3"/>
      <c r="F5" s="3"/>
      <c r="G5" s="4" t="s">
        <v>0</v>
      </c>
      <c r="H5" s="4"/>
      <c r="I5" s="5"/>
    </row>
    <row r="6" spans="3:9" ht="15" thickBot="1" x14ac:dyDescent="0.4">
      <c r="C6" s="6" t="s">
        <v>1</v>
      </c>
      <c r="D6" s="7" t="s">
        <v>2</v>
      </c>
      <c r="E6" s="7" t="s">
        <v>3</v>
      </c>
      <c r="F6" s="7" t="s">
        <v>4</v>
      </c>
      <c r="G6" s="8" t="s">
        <v>5</v>
      </c>
      <c r="H6" s="7" t="s">
        <v>6</v>
      </c>
      <c r="I6" s="49" t="s">
        <v>7</v>
      </c>
    </row>
    <row r="7" spans="3:9" ht="15.5" thickTop="1" thickBot="1" x14ac:dyDescent="0.4">
      <c r="C7" s="9" t="s">
        <v>305</v>
      </c>
      <c r="D7" s="10" t="s">
        <v>9</v>
      </c>
      <c r="E7" s="11">
        <v>0.36458333333333331</v>
      </c>
      <c r="F7" s="12">
        <v>0.5625</v>
      </c>
      <c r="G7" s="13">
        <v>187034</v>
      </c>
      <c r="H7" s="14">
        <v>187061</v>
      </c>
      <c r="I7" s="15">
        <v>27</v>
      </c>
    </row>
    <row r="8" spans="3:9" ht="15" thickTop="1" x14ac:dyDescent="0.35">
      <c r="C8" s="9" t="s">
        <v>306</v>
      </c>
      <c r="D8" s="10" t="s">
        <v>9</v>
      </c>
      <c r="E8" s="11">
        <v>0.39583333333333331</v>
      </c>
      <c r="F8" s="11">
        <v>0.6875</v>
      </c>
      <c r="G8" s="16">
        <v>187061</v>
      </c>
      <c r="H8" s="17">
        <v>187093</v>
      </c>
      <c r="I8" s="50">
        <v>32</v>
      </c>
    </row>
    <row r="9" spans="3:9" x14ac:dyDescent="0.35">
      <c r="C9" s="9" t="s">
        <v>307</v>
      </c>
      <c r="D9" s="10" t="s">
        <v>308</v>
      </c>
      <c r="E9" s="11">
        <v>0.29166666666666669</v>
      </c>
      <c r="F9" s="11">
        <v>0.79166666666666663</v>
      </c>
      <c r="G9" s="17">
        <v>187093</v>
      </c>
      <c r="H9" s="17">
        <v>187385</v>
      </c>
      <c r="I9" s="51">
        <v>292</v>
      </c>
    </row>
    <row r="10" spans="3:9" x14ac:dyDescent="0.35">
      <c r="C10" s="9" t="s">
        <v>309</v>
      </c>
      <c r="D10" s="10" t="s">
        <v>310</v>
      </c>
      <c r="E10" s="11">
        <v>0.41666666666666669</v>
      </c>
      <c r="F10" s="11">
        <v>0.91666666666666663</v>
      </c>
      <c r="G10" s="17">
        <v>187385</v>
      </c>
      <c r="H10" s="17">
        <v>187768</v>
      </c>
      <c r="I10" s="51">
        <v>383</v>
      </c>
    </row>
    <row r="11" spans="3:9" x14ac:dyDescent="0.35">
      <c r="C11" s="9" t="s">
        <v>11</v>
      </c>
      <c r="D11" s="10" t="s">
        <v>8</v>
      </c>
      <c r="E11" s="11">
        <v>0.35416666666666669</v>
      </c>
      <c r="F11" s="11">
        <v>0.54166666666666663</v>
      </c>
      <c r="G11" s="17">
        <v>187768</v>
      </c>
      <c r="H11" s="17">
        <v>187989</v>
      </c>
      <c r="I11" s="51">
        <v>221</v>
      </c>
    </row>
    <row r="12" spans="3:9" x14ac:dyDescent="0.35">
      <c r="C12" s="9" t="s">
        <v>13</v>
      </c>
      <c r="D12" s="10" t="s">
        <v>26</v>
      </c>
      <c r="E12" s="11">
        <v>0.625</v>
      </c>
      <c r="F12" s="11">
        <v>0.72916666666666663</v>
      </c>
      <c r="G12" s="17">
        <v>187989</v>
      </c>
      <c r="H12" s="17">
        <v>188214</v>
      </c>
      <c r="I12" s="51">
        <v>225</v>
      </c>
    </row>
    <row r="13" spans="3:9" x14ac:dyDescent="0.35">
      <c r="C13" s="9" t="s">
        <v>311</v>
      </c>
      <c r="D13" s="10" t="s">
        <v>312</v>
      </c>
      <c r="E13" s="11">
        <v>0.25</v>
      </c>
      <c r="F13" s="11">
        <v>0.91666666666666663</v>
      </c>
      <c r="G13" s="17">
        <v>188214</v>
      </c>
      <c r="H13" s="17">
        <v>188930</v>
      </c>
      <c r="I13" s="51">
        <v>716</v>
      </c>
    </row>
    <row r="14" spans="3:9" x14ac:dyDescent="0.35">
      <c r="C14" s="9" t="s">
        <v>14</v>
      </c>
      <c r="D14" s="10" t="s">
        <v>8</v>
      </c>
      <c r="E14" s="11">
        <v>0.25</v>
      </c>
      <c r="F14" s="11">
        <v>0</v>
      </c>
      <c r="G14" s="17">
        <v>188930</v>
      </c>
      <c r="H14" s="17">
        <v>189243</v>
      </c>
      <c r="I14" s="51">
        <v>313</v>
      </c>
    </row>
    <row r="15" spans="3:9" x14ac:dyDescent="0.35">
      <c r="C15" s="9" t="s">
        <v>15</v>
      </c>
      <c r="D15" s="10" t="s">
        <v>9</v>
      </c>
      <c r="E15" s="11">
        <v>0.375</v>
      </c>
      <c r="F15" s="11">
        <v>0.625</v>
      </c>
      <c r="G15" s="17">
        <v>189243</v>
      </c>
      <c r="H15" s="17">
        <v>189267</v>
      </c>
      <c r="I15" s="51">
        <v>24</v>
      </c>
    </row>
    <row r="16" spans="3:9" x14ac:dyDescent="0.35">
      <c r="C16" s="9" t="s">
        <v>313</v>
      </c>
      <c r="D16" s="10" t="s">
        <v>9</v>
      </c>
      <c r="E16" s="11">
        <v>0.35416666666666669</v>
      </c>
      <c r="F16" s="11">
        <v>0.58333333333333337</v>
      </c>
      <c r="G16" s="17">
        <v>189267</v>
      </c>
      <c r="H16" s="17">
        <v>189286</v>
      </c>
      <c r="I16" s="51">
        <v>19</v>
      </c>
    </row>
    <row r="17" spans="3:9" ht="15" thickBot="1" x14ac:dyDescent="0.4">
      <c r="C17" s="9" t="s">
        <v>314</v>
      </c>
      <c r="D17" s="10" t="s">
        <v>9</v>
      </c>
      <c r="E17" s="11">
        <v>0.32291666666666669</v>
      </c>
      <c r="F17" s="11">
        <v>0.69791666666666663</v>
      </c>
      <c r="G17" s="17">
        <v>189286</v>
      </c>
      <c r="H17" s="17">
        <v>189321</v>
      </c>
      <c r="I17" s="51">
        <v>35</v>
      </c>
    </row>
    <row r="18" spans="3:9" ht="15.5" thickTop="1" thickBot="1" x14ac:dyDescent="0.4">
      <c r="C18" s="22"/>
      <c r="D18" s="32"/>
      <c r="E18" s="32"/>
      <c r="F18" s="32"/>
      <c r="G18" s="35"/>
      <c r="H18" s="44" t="s">
        <v>10</v>
      </c>
      <c r="I18" s="47">
        <f>SUM(I7:I17)</f>
        <v>2287</v>
      </c>
    </row>
    <row r="19" spans="3:9" ht="15" thickTop="1" x14ac:dyDescent="0.35"/>
    <row r="21" spans="3:9" x14ac:dyDescent="0.35">
      <c r="C21" t="s">
        <v>282</v>
      </c>
    </row>
    <row r="22" spans="3:9" x14ac:dyDescent="0.35">
      <c r="C22" t="s">
        <v>315</v>
      </c>
    </row>
    <row r="23" spans="3:9" x14ac:dyDescent="0.35">
      <c r="C23" t="s">
        <v>316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02AC-A144-435E-99FA-D9ED259C396E}">
  <dimension ref="C3:I25"/>
  <sheetViews>
    <sheetView workbookViewId="0">
      <selection activeCell="H3" sqref="H3"/>
    </sheetView>
  </sheetViews>
  <sheetFormatPr defaultRowHeight="14.5" x14ac:dyDescent="0.35"/>
  <cols>
    <col min="3" max="3" width="6.81640625" customWidth="1"/>
    <col min="4" max="4" width="22.26953125" customWidth="1"/>
    <col min="5" max="5" width="11.453125" customWidth="1"/>
    <col min="6" max="6" width="11.54296875" customWidth="1"/>
    <col min="7" max="7" width="9.7265625" customWidth="1"/>
    <col min="8" max="8" width="8.26953125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31</v>
      </c>
      <c r="D6" s="10" t="s">
        <v>9</v>
      </c>
      <c r="E6" s="11">
        <v>0.33333333333333331</v>
      </c>
      <c r="F6" s="12">
        <v>0.58333333333333337</v>
      </c>
      <c r="G6" s="13">
        <v>140421</v>
      </c>
      <c r="H6" s="14">
        <v>140453</v>
      </c>
      <c r="I6" s="15">
        <v>32</v>
      </c>
    </row>
    <row r="7" spans="3:9" ht="15" thickTop="1" x14ac:dyDescent="0.35">
      <c r="C7" s="9" t="s">
        <v>32</v>
      </c>
      <c r="D7" s="10" t="s">
        <v>26</v>
      </c>
      <c r="E7" s="11">
        <v>0.6875</v>
      </c>
      <c r="F7" s="11">
        <v>0.79166666666666663</v>
      </c>
      <c r="G7" s="16">
        <v>140453</v>
      </c>
      <c r="H7" s="17">
        <v>140681</v>
      </c>
      <c r="I7" s="50">
        <v>228</v>
      </c>
    </row>
    <row r="8" spans="3:9" x14ac:dyDescent="0.35">
      <c r="C8" s="9" t="s">
        <v>33</v>
      </c>
      <c r="D8" s="10" t="s">
        <v>8</v>
      </c>
      <c r="E8" s="11">
        <v>0.25</v>
      </c>
      <c r="F8" s="11">
        <v>0.95833333333333337</v>
      </c>
      <c r="G8" s="17">
        <v>140681</v>
      </c>
      <c r="H8" s="17">
        <v>140978</v>
      </c>
      <c r="I8" s="51">
        <v>297</v>
      </c>
    </row>
    <row r="9" spans="3:9" x14ac:dyDescent="0.35">
      <c r="C9" s="9" t="s">
        <v>34</v>
      </c>
      <c r="D9" s="10" t="s">
        <v>9</v>
      </c>
      <c r="E9" s="11">
        <v>0.29166666666666669</v>
      </c>
      <c r="F9" s="11">
        <v>0.95833333333333337</v>
      </c>
      <c r="G9" s="17">
        <v>140978</v>
      </c>
      <c r="H9" s="17">
        <v>141060</v>
      </c>
      <c r="I9" s="51">
        <v>82</v>
      </c>
    </row>
    <row r="10" spans="3:9" x14ac:dyDescent="0.35">
      <c r="C10" s="9" t="s">
        <v>35</v>
      </c>
      <c r="D10" s="10" t="s">
        <v>9</v>
      </c>
      <c r="E10" s="11">
        <v>0.35416666666666669</v>
      </c>
      <c r="F10" s="11">
        <v>0.69791666666666663</v>
      </c>
      <c r="G10" s="17">
        <v>141060</v>
      </c>
      <c r="H10" s="17">
        <v>141092</v>
      </c>
      <c r="I10" s="51">
        <v>32</v>
      </c>
    </row>
    <row r="11" spans="3:9" x14ac:dyDescent="0.35">
      <c r="C11" s="9" t="s">
        <v>36</v>
      </c>
      <c r="D11" s="10" t="s">
        <v>9</v>
      </c>
      <c r="E11" s="11">
        <v>0.28125</v>
      </c>
      <c r="F11" s="11">
        <v>0.66666666666666663</v>
      </c>
      <c r="G11" s="17">
        <v>141092</v>
      </c>
      <c r="H11" s="17">
        <v>141120</v>
      </c>
      <c r="I11" s="51">
        <v>28</v>
      </c>
    </row>
    <row r="12" spans="3:9" x14ac:dyDescent="0.35">
      <c r="C12" s="9" t="s">
        <v>37</v>
      </c>
      <c r="D12" s="10" t="s">
        <v>9</v>
      </c>
      <c r="E12" s="11">
        <v>0.375</v>
      </c>
      <c r="F12" s="11">
        <v>0.63541666666666663</v>
      </c>
      <c r="G12" s="17">
        <v>141120</v>
      </c>
      <c r="H12" s="17">
        <v>141147</v>
      </c>
      <c r="I12" s="51">
        <v>27</v>
      </c>
    </row>
    <row r="13" spans="3:9" x14ac:dyDescent="0.35">
      <c r="C13" s="9" t="s">
        <v>38</v>
      </c>
      <c r="D13" s="10" t="s">
        <v>9</v>
      </c>
      <c r="E13" s="11">
        <v>0.36458333333333331</v>
      </c>
      <c r="F13" s="11">
        <v>0.6875</v>
      </c>
      <c r="G13" s="17">
        <v>141147</v>
      </c>
      <c r="H13" s="17">
        <v>141175</v>
      </c>
      <c r="I13" s="51">
        <v>28</v>
      </c>
    </row>
    <row r="14" spans="3:9" x14ac:dyDescent="0.35">
      <c r="C14" s="9" t="s">
        <v>39</v>
      </c>
      <c r="D14" s="10" t="s">
        <v>26</v>
      </c>
      <c r="E14" s="11">
        <v>0.26041666666666669</v>
      </c>
      <c r="F14" s="11">
        <v>4.1666666666666664E-2</v>
      </c>
      <c r="G14" s="17">
        <v>141175</v>
      </c>
      <c r="H14" s="17">
        <v>141456</v>
      </c>
      <c r="I14" s="51">
        <v>281</v>
      </c>
    </row>
    <row r="15" spans="3:9" x14ac:dyDescent="0.35">
      <c r="C15" s="9" t="s">
        <v>40</v>
      </c>
      <c r="D15" s="10" t="s">
        <v>46</v>
      </c>
      <c r="E15" s="11">
        <v>0.33333333333333331</v>
      </c>
      <c r="F15" s="11">
        <v>0.89583333333333337</v>
      </c>
      <c r="G15" s="17">
        <v>141456</v>
      </c>
      <c r="H15" s="17">
        <v>141781</v>
      </c>
      <c r="I15" s="51">
        <v>325</v>
      </c>
    </row>
    <row r="16" spans="3:9" x14ac:dyDescent="0.35">
      <c r="C16" s="9" t="s">
        <v>41</v>
      </c>
      <c r="D16" s="10" t="s">
        <v>47</v>
      </c>
      <c r="E16" s="11">
        <v>0.32291666666666669</v>
      </c>
      <c r="F16" s="11">
        <v>0.54166666666666663</v>
      </c>
      <c r="G16" s="17">
        <v>141781</v>
      </c>
      <c r="H16" s="17">
        <v>141824</v>
      </c>
      <c r="I16" s="51">
        <v>43</v>
      </c>
    </row>
    <row r="17" spans="3:9" x14ac:dyDescent="0.35">
      <c r="C17" s="9" t="s">
        <v>42</v>
      </c>
      <c r="D17" s="10" t="s">
        <v>47</v>
      </c>
      <c r="E17" s="11">
        <v>0.70833333333333337</v>
      </c>
      <c r="F17" s="11">
        <v>0.77083333333333337</v>
      </c>
      <c r="G17" s="17">
        <v>141824</v>
      </c>
      <c r="H17" s="17">
        <v>141840</v>
      </c>
      <c r="I17" s="51">
        <v>16</v>
      </c>
    </row>
    <row r="18" spans="3:9" x14ac:dyDescent="0.35">
      <c r="C18" s="9" t="s">
        <v>43</v>
      </c>
      <c r="D18" s="10" t="s">
        <v>48</v>
      </c>
      <c r="E18" s="11">
        <v>0.26041666666666669</v>
      </c>
      <c r="F18" s="11">
        <v>0.95833333333333337</v>
      </c>
      <c r="G18" s="17">
        <v>141840</v>
      </c>
      <c r="H18" s="17">
        <v>142119</v>
      </c>
      <c r="I18" s="51">
        <v>279</v>
      </c>
    </row>
    <row r="19" spans="3:9" x14ac:dyDescent="0.35">
      <c r="C19" s="9" t="s">
        <v>44</v>
      </c>
      <c r="D19" s="10" t="s">
        <v>8</v>
      </c>
      <c r="E19" s="11">
        <v>0.22916666666666666</v>
      </c>
      <c r="F19" s="11">
        <v>0</v>
      </c>
      <c r="G19" s="17">
        <v>142119</v>
      </c>
      <c r="H19" s="17">
        <v>142411</v>
      </c>
      <c r="I19" s="51">
        <v>292</v>
      </c>
    </row>
    <row r="20" spans="3:9" ht="15" thickBot="1" x14ac:dyDescent="0.4">
      <c r="C20" s="9" t="s">
        <v>45</v>
      </c>
      <c r="D20" s="10" t="s">
        <v>9</v>
      </c>
      <c r="E20" s="11">
        <v>0.33333333333333331</v>
      </c>
      <c r="F20" s="11">
        <v>0.52083333333333337</v>
      </c>
      <c r="G20" s="17">
        <v>142411</v>
      </c>
      <c r="H20" s="17">
        <v>142436</v>
      </c>
      <c r="I20" s="51">
        <v>25</v>
      </c>
    </row>
    <row r="21" spans="3:9" ht="15.5" thickTop="1" thickBot="1" x14ac:dyDescent="0.4">
      <c r="C21" s="9"/>
      <c r="D21" s="10"/>
      <c r="E21" s="19"/>
      <c r="F21" s="19"/>
      <c r="G21" s="20"/>
      <c r="H21" s="21">
        <v>142436</v>
      </c>
      <c r="I21" s="52"/>
    </row>
    <row r="22" spans="3:9" ht="15.5" thickTop="1" thickBot="1" x14ac:dyDescent="0.4">
      <c r="C22" s="22"/>
      <c r="D22" s="23"/>
      <c r="E22" s="24"/>
      <c r="F22" s="24"/>
      <c r="G22" s="25"/>
      <c r="H22" s="26" t="s">
        <v>10</v>
      </c>
      <c r="I22" s="27">
        <v>2015</v>
      </c>
    </row>
    <row r="23" spans="3:9" ht="15" thickTop="1" x14ac:dyDescent="0.35"/>
    <row r="24" spans="3:9" x14ac:dyDescent="0.35">
      <c r="C24" t="s">
        <v>282</v>
      </c>
    </row>
    <row r="25" spans="3:9" x14ac:dyDescent="0.35">
      <c r="C25" t="s">
        <v>285</v>
      </c>
    </row>
  </sheetData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F5E9A-A0F1-4B99-A4B8-BCD06D86AB6B}">
  <dimension ref="C3:I23"/>
  <sheetViews>
    <sheetView workbookViewId="0">
      <selection activeCell="H3" sqref="H3"/>
    </sheetView>
  </sheetViews>
  <sheetFormatPr defaultRowHeight="14.5" x14ac:dyDescent="0.35"/>
  <cols>
    <col min="3" max="3" width="8.54296875" customWidth="1"/>
    <col min="4" max="4" width="29.1796875" customWidth="1"/>
    <col min="5" max="5" width="10.81640625" customWidth="1"/>
    <col min="6" max="6" width="11.26953125" customWidth="1"/>
    <col min="7" max="7" width="9.54296875" customWidth="1"/>
    <col min="8" max="8" width="8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49</v>
      </c>
      <c r="D6" s="10" t="s">
        <v>9</v>
      </c>
      <c r="E6" s="11">
        <v>0.32291666666666669</v>
      </c>
      <c r="F6" s="12">
        <v>0.54166666666666663</v>
      </c>
      <c r="G6" s="13">
        <v>142436</v>
      </c>
      <c r="H6" s="14">
        <v>142454</v>
      </c>
      <c r="I6" s="15">
        <v>18</v>
      </c>
    </row>
    <row r="7" spans="3:9" ht="15" thickTop="1" x14ac:dyDescent="0.35">
      <c r="C7" s="9" t="s">
        <v>50</v>
      </c>
      <c r="D7" s="10" t="s">
        <v>26</v>
      </c>
      <c r="E7" s="11">
        <v>0.25</v>
      </c>
      <c r="F7" s="11">
        <v>0.90625</v>
      </c>
      <c r="G7" s="16">
        <v>142454</v>
      </c>
      <c r="H7" s="17">
        <v>142726</v>
      </c>
      <c r="I7" s="50">
        <v>272</v>
      </c>
    </row>
    <row r="8" spans="3:9" x14ac:dyDescent="0.35">
      <c r="C8" s="9" t="s">
        <v>51</v>
      </c>
      <c r="D8" s="10" t="s">
        <v>63</v>
      </c>
      <c r="E8" s="11">
        <v>0.29166666666666669</v>
      </c>
      <c r="F8" s="11">
        <v>0.83333333333333337</v>
      </c>
      <c r="G8" s="17">
        <v>142726</v>
      </c>
      <c r="H8" s="17">
        <v>143097</v>
      </c>
      <c r="I8" s="51">
        <v>371</v>
      </c>
    </row>
    <row r="9" spans="3:9" x14ac:dyDescent="0.35">
      <c r="C9" s="9" t="s">
        <v>52</v>
      </c>
      <c r="D9" s="10" t="s">
        <v>9</v>
      </c>
      <c r="E9" s="11">
        <v>0.80208333333333337</v>
      </c>
      <c r="F9" s="11">
        <v>0.83333333333333337</v>
      </c>
      <c r="G9" s="17">
        <v>143097</v>
      </c>
      <c r="H9" s="17">
        <v>143112</v>
      </c>
      <c r="I9" s="51">
        <v>15</v>
      </c>
    </row>
    <row r="10" spans="3:9" x14ac:dyDescent="0.35">
      <c r="C10" s="9" t="s">
        <v>53</v>
      </c>
      <c r="D10" s="10" t="s">
        <v>26</v>
      </c>
      <c r="E10" s="11">
        <v>0.16666666666666666</v>
      </c>
      <c r="F10" s="11">
        <v>0.97916666666666663</v>
      </c>
      <c r="G10" s="17">
        <v>143112</v>
      </c>
      <c r="H10" s="17">
        <v>143414</v>
      </c>
      <c r="I10" s="51">
        <v>302</v>
      </c>
    </row>
    <row r="11" spans="3:9" x14ac:dyDescent="0.35">
      <c r="C11" s="9" t="s">
        <v>54</v>
      </c>
      <c r="D11" s="10" t="s">
        <v>8</v>
      </c>
      <c r="E11" s="11">
        <v>0.3125</v>
      </c>
      <c r="F11" s="11">
        <v>0</v>
      </c>
      <c r="G11" s="17">
        <v>143414</v>
      </c>
      <c r="H11" s="17">
        <v>143705</v>
      </c>
      <c r="I11" s="51">
        <v>291</v>
      </c>
    </row>
    <row r="12" spans="3:9" x14ac:dyDescent="0.35">
      <c r="C12" s="9" t="s">
        <v>55</v>
      </c>
      <c r="D12" s="10" t="s">
        <v>9</v>
      </c>
      <c r="E12" s="11">
        <v>0.58333333333333337</v>
      </c>
      <c r="F12" s="11">
        <v>0.72916666666666663</v>
      </c>
      <c r="G12" s="17">
        <v>143705</v>
      </c>
      <c r="H12" s="17">
        <v>143741</v>
      </c>
      <c r="I12" s="51">
        <v>36</v>
      </c>
    </row>
    <row r="13" spans="3:9" x14ac:dyDescent="0.35">
      <c r="C13" s="9" t="s">
        <v>56</v>
      </c>
      <c r="D13" s="10" t="s">
        <v>64</v>
      </c>
      <c r="E13" s="11">
        <v>0.20833333333333334</v>
      </c>
      <c r="F13" s="11">
        <v>0.375</v>
      </c>
      <c r="G13" s="17">
        <v>143741</v>
      </c>
      <c r="H13" s="17">
        <v>144023</v>
      </c>
      <c r="I13" s="51">
        <v>282</v>
      </c>
    </row>
    <row r="14" spans="3:9" x14ac:dyDescent="0.35">
      <c r="C14" s="9" t="s">
        <v>56</v>
      </c>
      <c r="D14" s="10" t="s">
        <v>65</v>
      </c>
      <c r="E14" s="11">
        <v>0.47916666666666669</v>
      </c>
      <c r="F14" s="11">
        <v>0.72916666666666663</v>
      </c>
      <c r="G14" s="17">
        <v>144023</v>
      </c>
      <c r="H14" s="17">
        <v>144345</v>
      </c>
      <c r="I14" s="51">
        <v>322</v>
      </c>
    </row>
    <row r="15" spans="3:9" x14ac:dyDescent="0.35">
      <c r="C15" s="28" t="s">
        <v>57</v>
      </c>
      <c r="D15" s="10" t="s">
        <v>9</v>
      </c>
      <c r="E15" s="11">
        <v>0.64583333333333337</v>
      </c>
      <c r="F15" s="11">
        <v>0.70833333333333337</v>
      </c>
      <c r="G15" s="17">
        <v>144345</v>
      </c>
      <c r="H15" s="17">
        <v>144360</v>
      </c>
      <c r="I15" s="51">
        <v>15</v>
      </c>
    </row>
    <row r="16" spans="3:9" x14ac:dyDescent="0.35">
      <c r="C16" s="9" t="s">
        <v>58</v>
      </c>
      <c r="D16" s="10" t="s">
        <v>9</v>
      </c>
      <c r="E16" s="11">
        <v>0.29166666666666669</v>
      </c>
      <c r="F16" s="11">
        <v>0.88541666666666663</v>
      </c>
      <c r="G16" s="17">
        <v>144360</v>
      </c>
      <c r="H16" s="17">
        <v>144402</v>
      </c>
      <c r="I16" s="51">
        <v>42</v>
      </c>
    </row>
    <row r="17" spans="3:9" x14ac:dyDescent="0.35">
      <c r="C17" s="9" t="s">
        <v>59</v>
      </c>
      <c r="D17" s="10" t="s">
        <v>66</v>
      </c>
      <c r="E17" s="11">
        <v>0.23958333333333334</v>
      </c>
      <c r="F17" s="11">
        <v>4.1666666666666664E-2</v>
      </c>
      <c r="G17" s="17">
        <v>144402</v>
      </c>
      <c r="H17" s="17">
        <v>144945</v>
      </c>
      <c r="I17" s="51">
        <v>543</v>
      </c>
    </row>
    <row r="18" spans="3:9" x14ac:dyDescent="0.35">
      <c r="C18" s="9" t="s">
        <v>60</v>
      </c>
      <c r="D18" s="10" t="s">
        <v>9</v>
      </c>
      <c r="E18" s="11">
        <v>0.375</v>
      </c>
      <c r="F18" s="11">
        <v>0.5</v>
      </c>
      <c r="G18" s="17">
        <v>144945</v>
      </c>
      <c r="H18" s="17">
        <v>144992</v>
      </c>
      <c r="I18" s="51">
        <v>47</v>
      </c>
    </row>
    <row r="19" spans="3:9" x14ac:dyDescent="0.35">
      <c r="C19" s="9" t="s">
        <v>61</v>
      </c>
      <c r="D19" s="10" t="s">
        <v>62</v>
      </c>
      <c r="E19" s="11"/>
      <c r="F19" s="11"/>
      <c r="G19" s="17">
        <v>144992</v>
      </c>
      <c r="H19" s="17">
        <v>145030</v>
      </c>
      <c r="I19" s="51">
        <v>38</v>
      </c>
    </row>
    <row r="20" spans="3:9" ht="15" thickBot="1" x14ac:dyDescent="0.4">
      <c r="C20" s="9"/>
      <c r="D20" s="10"/>
      <c r="E20" s="11"/>
      <c r="F20" s="11"/>
      <c r="G20" s="17"/>
      <c r="H20" s="17"/>
      <c r="I20" s="51"/>
    </row>
    <row r="21" spans="3:9" ht="15.5" thickTop="1" thickBot="1" x14ac:dyDescent="0.4">
      <c r="C21" s="9"/>
      <c r="D21" s="10"/>
      <c r="E21" s="19"/>
      <c r="F21" s="19"/>
      <c r="G21" s="20"/>
      <c r="H21" s="21">
        <v>145030</v>
      </c>
      <c r="I21" s="52"/>
    </row>
    <row r="22" spans="3:9" ht="15.5" thickTop="1" thickBot="1" x14ac:dyDescent="0.4">
      <c r="C22" s="22"/>
      <c r="D22" s="23"/>
      <c r="E22" s="24"/>
      <c r="F22" s="24"/>
      <c r="G22" s="25"/>
      <c r="H22" s="26" t="s">
        <v>10</v>
      </c>
      <c r="I22" s="27">
        <v>2594</v>
      </c>
    </row>
    <row r="23" spans="3:9" ht="15" thickTop="1" x14ac:dyDescent="0.35"/>
  </sheetData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6663A-2CC6-45E8-BEEF-0E73D53306BE}">
  <dimension ref="C3:I38"/>
  <sheetViews>
    <sheetView workbookViewId="0">
      <selection activeCell="H3" sqref="H3"/>
    </sheetView>
  </sheetViews>
  <sheetFormatPr defaultRowHeight="14.5" x14ac:dyDescent="0.35"/>
  <cols>
    <col min="3" max="3" width="6.7265625" customWidth="1"/>
    <col min="4" max="4" width="19.26953125" customWidth="1"/>
    <col min="5" max="5" width="11" customWidth="1"/>
    <col min="6" max="6" width="11.453125" customWidth="1"/>
    <col min="7" max="7" width="9.26953125" customWidth="1"/>
    <col min="8" max="8" width="8.453125" customWidth="1"/>
    <col min="9" max="9" width="8.726562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67</v>
      </c>
      <c r="D6" s="10" t="s">
        <v>9</v>
      </c>
      <c r="E6" s="11">
        <v>0.45833333333333331</v>
      </c>
      <c r="F6" s="12">
        <v>0.70833333333333337</v>
      </c>
      <c r="G6" s="45">
        <v>145030</v>
      </c>
      <c r="H6" s="14">
        <v>145062</v>
      </c>
      <c r="I6" s="46">
        <v>32</v>
      </c>
    </row>
    <row r="7" spans="3:9" ht="15" thickTop="1" x14ac:dyDescent="0.35">
      <c r="C7" s="9" t="s">
        <v>68</v>
      </c>
      <c r="D7" s="10" t="s">
        <v>9</v>
      </c>
      <c r="E7" s="11">
        <v>0.22916666666666666</v>
      </c>
      <c r="F7" s="11">
        <v>0.91666666666666663</v>
      </c>
      <c r="G7" s="16">
        <v>145062</v>
      </c>
      <c r="H7" s="17">
        <v>145124</v>
      </c>
      <c r="I7" s="50">
        <v>62</v>
      </c>
    </row>
    <row r="8" spans="3:9" x14ac:dyDescent="0.35">
      <c r="C8" s="9" t="s">
        <v>69</v>
      </c>
      <c r="D8" s="10" t="s">
        <v>288</v>
      </c>
      <c r="E8" s="11">
        <v>0.25</v>
      </c>
      <c r="F8" s="11">
        <v>0.77083333333333337</v>
      </c>
      <c r="G8" s="17">
        <v>145124</v>
      </c>
      <c r="H8" s="17">
        <v>145379</v>
      </c>
      <c r="I8" s="51">
        <v>255</v>
      </c>
    </row>
    <row r="9" spans="3:9" x14ac:dyDescent="0.35">
      <c r="C9" s="9" t="s">
        <v>69</v>
      </c>
      <c r="D9" s="10" t="s">
        <v>87</v>
      </c>
      <c r="E9" s="11">
        <v>0.8125</v>
      </c>
      <c r="F9" s="11">
        <v>2.0833333333333332E-2</v>
      </c>
      <c r="G9" s="17">
        <v>145379</v>
      </c>
      <c r="H9" s="17">
        <v>145823</v>
      </c>
      <c r="I9" s="51">
        <v>444</v>
      </c>
    </row>
    <row r="10" spans="3:9" x14ac:dyDescent="0.35">
      <c r="C10" s="9" t="s">
        <v>70</v>
      </c>
      <c r="D10" s="10" t="s">
        <v>9</v>
      </c>
      <c r="E10" s="11">
        <v>0.35416666666666669</v>
      </c>
      <c r="F10" s="11">
        <v>0.625</v>
      </c>
      <c r="G10" s="17">
        <v>145823</v>
      </c>
      <c r="H10" s="17">
        <v>145845</v>
      </c>
      <c r="I10" s="51">
        <v>22</v>
      </c>
    </row>
    <row r="11" spans="3:9" x14ac:dyDescent="0.35">
      <c r="C11" s="9" t="s">
        <v>71</v>
      </c>
      <c r="D11" s="10" t="s">
        <v>88</v>
      </c>
      <c r="E11" s="11">
        <v>0.1875</v>
      </c>
      <c r="F11" s="11">
        <v>0.66666666666666663</v>
      </c>
      <c r="G11" s="17">
        <v>145845</v>
      </c>
      <c r="H11" s="17">
        <v>146387</v>
      </c>
      <c r="I11" s="51">
        <v>542</v>
      </c>
    </row>
    <row r="12" spans="3:9" x14ac:dyDescent="0.35">
      <c r="C12" s="9" t="s">
        <v>71</v>
      </c>
      <c r="D12" s="10" t="s">
        <v>89</v>
      </c>
      <c r="E12" s="11">
        <v>0.72916666666666663</v>
      </c>
      <c r="F12" s="11">
        <v>0</v>
      </c>
      <c r="G12" s="17">
        <v>146387</v>
      </c>
      <c r="H12" s="17">
        <v>146679</v>
      </c>
      <c r="I12" s="51">
        <v>292</v>
      </c>
    </row>
    <row r="13" spans="3:9" x14ac:dyDescent="0.35">
      <c r="C13" s="9" t="s">
        <v>72</v>
      </c>
      <c r="D13" s="10" t="s">
        <v>8</v>
      </c>
      <c r="E13" s="11">
        <v>0.33333333333333331</v>
      </c>
      <c r="F13" s="11">
        <v>4.1666666666666664E-2</v>
      </c>
      <c r="G13" s="17">
        <v>146679</v>
      </c>
      <c r="H13" s="17">
        <v>147006</v>
      </c>
      <c r="I13" s="51">
        <v>327</v>
      </c>
    </row>
    <row r="14" spans="3:9" x14ac:dyDescent="0.35">
      <c r="C14" s="9" t="s">
        <v>73</v>
      </c>
      <c r="D14" s="10" t="s">
        <v>9</v>
      </c>
      <c r="E14" s="11">
        <v>0.40625</v>
      </c>
      <c r="F14" s="11">
        <v>0.625</v>
      </c>
      <c r="G14" s="17">
        <v>147006</v>
      </c>
      <c r="H14" s="17">
        <v>147034</v>
      </c>
      <c r="I14" s="51">
        <v>28</v>
      </c>
    </row>
    <row r="15" spans="3:9" x14ac:dyDescent="0.35">
      <c r="C15" s="9" t="s">
        <v>74</v>
      </c>
      <c r="D15" s="10" t="s">
        <v>9</v>
      </c>
      <c r="E15" s="11">
        <v>0.54166666666666663</v>
      </c>
      <c r="F15" s="11">
        <v>0.6875</v>
      </c>
      <c r="G15" s="17">
        <v>147034</v>
      </c>
      <c r="H15" s="17">
        <v>147068</v>
      </c>
      <c r="I15" s="51">
        <v>34</v>
      </c>
    </row>
    <row r="16" spans="3:9" x14ac:dyDescent="0.35">
      <c r="C16" s="9" t="s">
        <v>75</v>
      </c>
      <c r="D16" s="10" t="s">
        <v>90</v>
      </c>
      <c r="E16" s="11">
        <v>0.25</v>
      </c>
      <c r="F16" s="11">
        <v>0.70833333333333337</v>
      </c>
      <c r="G16" s="17">
        <v>147068</v>
      </c>
      <c r="H16" s="17">
        <v>147761</v>
      </c>
      <c r="I16" s="51">
        <v>693</v>
      </c>
    </row>
    <row r="17" spans="3:9" x14ac:dyDescent="0.35">
      <c r="C17" s="9" t="s">
        <v>76</v>
      </c>
      <c r="D17" s="10" t="s">
        <v>91</v>
      </c>
      <c r="E17" s="11">
        <v>0.30208333333333331</v>
      </c>
      <c r="F17" s="11">
        <v>0.95833333333333337</v>
      </c>
      <c r="G17" s="17">
        <v>147761</v>
      </c>
      <c r="H17" s="17">
        <v>148053</v>
      </c>
      <c r="I17" s="51">
        <v>292</v>
      </c>
    </row>
    <row r="18" spans="3:9" x14ac:dyDescent="0.35">
      <c r="C18" s="9" t="s">
        <v>76</v>
      </c>
      <c r="D18" s="10" t="s">
        <v>8</v>
      </c>
      <c r="E18" s="11">
        <v>0.97916666666666663</v>
      </c>
      <c r="F18" s="11">
        <v>8.3333333333333329E-2</v>
      </c>
      <c r="G18" s="17">
        <v>148053</v>
      </c>
      <c r="H18" s="17">
        <v>148267</v>
      </c>
      <c r="I18" s="51">
        <v>214</v>
      </c>
    </row>
    <row r="19" spans="3:9" x14ac:dyDescent="0.35">
      <c r="C19" s="9" t="s">
        <v>77</v>
      </c>
      <c r="D19" s="10" t="s">
        <v>9</v>
      </c>
      <c r="E19" s="11">
        <v>0.41666666666666669</v>
      </c>
      <c r="F19" s="11">
        <v>0</v>
      </c>
      <c r="G19" s="17">
        <v>148267</v>
      </c>
      <c r="H19" s="17">
        <v>148376</v>
      </c>
      <c r="I19" s="51">
        <v>109</v>
      </c>
    </row>
    <row r="20" spans="3:9" x14ac:dyDescent="0.35">
      <c r="C20" s="9" t="s">
        <v>78</v>
      </c>
      <c r="D20" s="10" t="s">
        <v>92</v>
      </c>
      <c r="E20" s="11">
        <v>0.29166666666666669</v>
      </c>
      <c r="F20" s="11">
        <v>0.60416666666666663</v>
      </c>
      <c r="G20" s="17">
        <v>148376</v>
      </c>
      <c r="H20" s="33">
        <v>148408</v>
      </c>
      <c r="I20" s="53">
        <v>32</v>
      </c>
    </row>
    <row r="21" spans="3:9" x14ac:dyDescent="0.35">
      <c r="C21" s="9" t="s">
        <v>79</v>
      </c>
      <c r="D21" s="10" t="s">
        <v>9</v>
      </c>
      <c r="E21" s="11">
        <v>0.36458333333333331</v>
      </c>
      <c r="F21" s="11">
        <v>0.625</v>
      </c>
      <c r="G21" s="38">
        <v>148408</v>
      </c>
      <c r="H21" s="42">
        <v>148446</v>
      </c>
      <c r="I21" s="51">
        <v>38</v>
      </c>
    </row>
    <row r="22" spans="3:9" x14ac:dyDescent="0.35">
      <c r="C22" s="29" t="s">
        <v>80</v>
      </c>
      <c r="D22" s="30" t="s">
        <v>93</v>
      </c>
      <c r="E22" s="36">
        <v>0.72916666666666663</v>
      </c>
      <c r="F22" s="36">
        <v>0.83333333333333337</v>
      </c>
      <c r="G22" s="39">
        <v>148446</v>
      </c>
      <c r="H22" s="42">
        <v>148672</v>
      </c>
      <c r="I22" s="57">
        <v>226</v>
      </c>
    </row>
    <row r="23" spans="3:9" x14ac:dyDescent="0.35">
      <c r="C23" s="9" t="s">
        <v>81</v>
      </c>
      <c r="D23" s="18" t="s">
        <v>47</v>
      </c>
      <c r="E23" s="37">
        <v>0.28125</v>
      </c>
      <c r="F23" s="37">
        <v>0</v>
      </c>
      <c r="G23" s="40">
        <v>148672</v>
      </c>
      <c r="H23" s="40">
        <v>148804</v>
      </c>
      <c r="I23" s="31">
        <v>132</v>
      </c>
    </row>
    <row r="24" spans="3:9" x14ac:dyDescent="0.35">
      <c r="C24" s="9" t="s">
        <v>82</v>
      </c>
      <c r="D24" s="18" t="s">
        <v>8</v>
      </c>
      <c r="E24" s="37">
        <v>0.33333333333333331</v>
      </c>
      <c r="F24" s="37">
        <v>4.1666666666666664E-2</v>
      </c>
      <c r="G24" s="40">
        <v>148804</v>
      </c>
      <c r="H24" s="40">
        <v>149107</v>
      </c>
      <c r="I24" s="31">
        <v>303</v>
      </c>
    </row>
    <row r="25" spans="3:9" x14ac:dyDescent="0.35">
      <c r="C25" s="9" t="s">
        <v>83</v>
      </c>
      <c r="D25" s="18" t="s">
        <v>9</v>
      </c>
      <c r="E25" s="37">
        <v>0.375</v>
      </c>
      <c r="F25" s="37">
        <v>0.5625</v>
      </c>
      <c r="G25" s="40">
        <v>149107</v>
      </c>
      <c r="H25" s="40">
        <v>149136</v>
      </c>
      <c r="I25" s="31">
        <v>29</v>
      </c>
    </row>
    <row r="26" spans="3:9" x14ac:dyDescent="0.35">
      <c r="C26" s="9" t="s">
        <v>84</v>
      </c>
      <c r="D26" s="18" t="s">
        <v>9</v>
      </c>
      <c r="E26" s="37">
        <v>0.35416666666666669</v>
      </c>
      <c r="F26" s="37">
        <v>0.625</v>
      </c>
      <c r="G26" s="40">
        <v>149136</v>
      </c>
      <c r="H26" s="40">
        <v>149163</v>
      </c>
      <c r="I26" s="31">
        <v>27</v>
      </c>
    </row>
    <row r="27" spans="3:9" x14ac:dyDescent="0.35">
      <c r="C27" s="9" t="s">
        <v>85</v>
      </c>
      <c r="D27" s="18" t="s">
        <v>9</v>
      </c>
      <c r="E27" s="37">
        <v>0.38541666666666669</v>
      </c>
      <c r="F27" s="37">
        <v>0.58333333333333337</v>
      </c>
      <c r="G27" s="40">
        <v>149163</v>
      </c>
      <c r="H27" s="40">
        <v>149190</v>
      </c>
      <c r="I27" s="31">
        <v>27</v>
      </c>
    </row>
    <row r="28" spans="3:9" ht="15" thickBot="1" x14ac:dyDescent="0.4">
      <c r="C28" s="9" t="s">
        <v>86</v>
      </c>
      <c r="D28" s="18" t="s">
        <v>9</v>
      </c>
      <c r="E28" s="37">
        <v>0.54166666666666663</v>
      </c>
      <c r="F28" s="37">
        <v>0.64583333333333337</v>
      </c>
      <c r="G28" s="40">
        <v>149190</v>
      </c>
      <c r="H28" s="41">
        <v>149232</v>
      </c>
      <c r="I28" s="31">
        <v>42</v>
      </c>
    </row>
    <row r="29" spans="3:9" ht="15.5" thickTop="1" thickBot="1" x14ac:dyDescent="0.4">
      <c r="C29" s="9"/>
      <c r="D29" s="18"/>
      <c r="E29" s="18"/>
      <c r="F29" s="18"/>
      <c r="G29" s="34"/>
      <c r="H29" s="43">
        <v>149232</v>
      </c>
      <c r="I29" s="58"/>
    </row>
    <row r="30" spans="3:9" ht="15.5" thickTop="1" thickBot="1" x14ac:dyDescent="0.4">
      <c r="C30" s="22"/>
      <c r="D30" s="32"/>
      <c r="E30" s="32"/>
      <c r="F30" s="32"/>
      <c r="G30" s="35"/>
      <c r="H30" s="44" t="s">
        <v>10</v>
      </c>
      <c r="I30" s="47">
        <v>4202</v>
      </c>
    </row>
    <row r="31" spans="3:9" ht="15" thickTop="1" x14ac:dyDescent="0.35"/>
    <row r="32" spans="3:9" x14ac:dyDescent="0.35">
      <c r="C32" t="s">
        <v>282</v>
      </c>
    </row>
    <row r="33" spans="3:3" x14ac:dyDescent="0.35">
      <c r="C33" t="s">
        <v>286</v>
      </c>
    </row>
    <row r="34" spans="3:3" x14ac:dyDescent="0.35">
      <c r="C34" t="s">
        <v>287</v>
      </c>
    </row>
    <row r="35" spans="3:3" x14ac:dyDescent="0.35">
      <c r="C35" t="s">
        <v>289</v>
      </c>
    </row>
    <row r="36" spans="3:3" x14ac:dyDescent="0.35">
      <c r="C36" t="s">
        <v>290</v>
      </c>
    </row>
    <row r="37" spans="3:3" x14ac:dyDescent="0.35">
      <c r="C37" t="s">
        <v>291</v>
      </c>
    </row>
    <row r="38" spans="3:3" x14ac:dyDescent="0.35">
      <c r="C38" t="s">
        <v>298</v>
      </c>
    </row>
  </sheetData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3C131-7280-492F-BBE6-7020D00D6BB5}">
  <dimension ref="C3:I37"/>
  <sheetViews>
    <sheetView workbookViewId="0">
      <selection activeCell="H3" sqref="H3"/>
    </sheetView>
  </sheetViews>
  <sheetFormatPr defaultRowHeight="14.5" x14ac:dyDescent="0.35"/>
  <cols>
    <col min="3" max="3" width="6.7265625" customWidth="1"/>
    <col min="4" max="4" width="23.453125" customWidth="1"/>
    <col min="5" max="5" width="11.1796875" customWidth="1"/>
    <col min="6" max="6" width="11.26953125" customWidth="1"/>
    <col min="7" max="7" width="9.54296875" customWidth="1"/>
    <col min="8" max="8" width="8.453125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152</v>
      </c>
      <c r="D6" s="10" t="s">
        <v>169</v>
      </c>
      <c r="E6" s="11">
        <v>0.3125</v>
      </c>
      <c r="F6" s="12">
        <v>0.89583333333333337</v>
      </c>
      <c r="G6" s="13">
        <v>149232</v>
      </c>
      <c r="H6" s="14">
        <v>149280</v>
      </c>
      <c r="I6" s="15">
        <v>48</v>
      </c>
    </row>
    <row r="7" spans="3:9" ht="15" thickTop="1" x14ac:dyDescent="0.35">
      <c r="C7" s="9" t="s">
        <v>153</v>
      </c>
      <c r="D7" s="10" t="s">
        <v>9</v>
      </c>
      <c r="E7" s="11">
        <v>0.375</v>
      </c>
      <c r="F7" s="11">
        <v>0.63541666666666663</v>
      </c>
      <c r="G7" s="16">
        <v>149280</v>
      </c>
      <c r="H7" s="17">
        <v>149312</v>
      </c>
      <c r="I7" s="50">
        <v>32</v>
      </c>
    </row>
    <row r="8" spans="3:9" x14ac:dyDescent="0.35">
      <c r="C8" s="9" t="s">
        <v>154</v>
      </c>
      <c r="D8" s="10" t="s">
        <v>170</v>
      </c>
      <c r="E8" s="11">
        <v>0.20833333333333334</v>
      </c>
      <c r="F8" s="11">
        <v>0.5</v>
      </c>
      <c r="G8" s="17">
        <v>149312</v>
      </c>
      <c r="H8" s="17">
        <v>149705</v>
      </c>
      <c r="I8" s="51">
        <v>393</v>
      </c>
    </row>
    <row r="9" spans="3:9" x14ac:dyDescent="0.35">
      <c r="C9" s="9" t="s">
        <v>154</v>
      </c>
      <c r="D9" s="10" t="s">
        <v>171</v>
      </c>
      <c r="E9" s="11">
        <v>0.5625</v>
      </c>
      <c r="F9" s="11">
        <v>0.70833333333333337</v>
      </c>
      <c r="G9" s="17">
        <v>149705</v>
      </c>
      <c r="H9" s="17">
        <v>149843</v>
      </c>
      <c r="I9" s="51">
        <v>138</v>
      </c>
    </row>
    <row r="10" spans="3:9" x14ac:dyDescent="0.35">
      <c r="C10" s="9" t="s">
        <v>154</v>
      </c>
      <c r="D10" s="10" t="s">
        <v>109</v>
      </c>
      <c r="E10" s="11">
        <v>0.75</v>
      </c>
      <c r="F10" s="11">
        <v>6.25E-2</v>
      </c>
      <c r="G10" s="17">
        <v>149843</v>
      </c>
      <c r="H10" s="17">
        <v>150297</v>
      </c>
      <c r="I10" s="51">
        <v>454</v>
      </c>
    </row>
    <row r="11" spans="3:9" x14ac:dyDescent="0.35">
      <c r="C11" s="9" t="s">
        <v>155</v>
      </c>
      <c r="D11" s="10" t="s">
        <v>9</v>
      </c>
      <c r="E11" s="11">
        <v>0.39583333333333331</v>
      </c>
      <c r="F11" s="11">
        <v>0.625</v>
      </c>
      <c r="G11" s="17">
        <v>150297</v>
      </c>
      <c r="H11" s="17">
        <v>150331</v>
      </c>
      <c r="I11" s="51">
        <v>34</v>
      </c>
    </row>
    <row r="12" spans="3:9" x14ac:dyDescent="0.35">
      <c r="C12" s="9" t="s">
        <v>156</v>
      </c>
      <c r="D12" s="10" t="s">
        <v>9</v>
      </c>
      <c r="E12" s="11">
        <v>0.35416666666666669</v>
      </c>
      <c r="F12" s="11">
        <v>0.73958333333333337</v>
      </c>
      <c r="G12" s="17">
        <v>150331</v>
      </c>
      <c r="H12" s="17">
        <v>150372</v>
      </c>
      <c r="I12" s="51">
        <v>41</v>
      </c>
    </row>
    <row r="13" spans="3:9" x14ac:dyDescent="0.35">
      <c r="C13" s="9" t="s">
        <v>157</v>
      </c>
      <c r="D13" s="10" t="s">
        <v>172</v>
      </c>
      <c r="E13" s="11">
        <v>0.25</v>
      </c>
      <c r="F13" s="11">
        <v>0.89583333333333337</v>
      </c>
      <c r="G13" s="17">
        <v>150372</v>
      </c>
      <c r="H13" s="17">
        <v>150658</v>
      </c>
      <c r="I13" s="51">
        <v>286</v>
      </c>
    </row>
    <row r="14" spans="3:9" x14ac:dyDescent="0.35">
      <c r="C14" s="9" t="s">
        <v>158</v>
      </c>
      <c r="D14" s="10" t="s">
        <v>173</v>
      </c>
      <c r="E14" s="11">
        <v>0.33333333333333331</v>
      </c>
      <c r="F14" s="11">
        <v>0.77083333333333337</v>
      </c>
      <c r="G14" s="17">
        <v>150658</v>
      </c>
      <c r="H14" s="17">
        <v>151061</v>
      </c>
      <c r="I14" s="51">
        <v>403</v>
      </c>
    </row>
    <row r="15" spans="3:9" x14ac:dyDescent="0.35">
      <c r="C15" s="9" t="s">
        <v>159</v>
      </c>
      <c r="D15" s="10" t="s">
        <v>26</v>
      </c>
      <c r="E15" s="11">
        <v>0.66666666666666663</v>
      </c>
      <c r="F15" s="11">
        <v>0.77083333333333337</v>
      </c>
      <c r="G15" s="17">
        <v>151061</v>
      </c>
      <c r="H15" s="17">
        <v>151289</v>
      </c>
      <c r="I15" s="51">
        <v>228</v>
      </c>
    </row>
    <row r="16" spans="3:9" x14ac:dyDescent="0.35">
      <c r="C16" s="9" t="s">
        <v>160</v>
      </c>
      <c r="D16" s="10" t="s">
        <v>174</v>
      </c>
      <c r="E16" s="11">
        <v>0.27083333333333331</v>
      </c>
      <c r="F16" s="11">
        <v>0.97916666666666663</v>
      </c>
      <c r="G16" s="17">
        <v>151289</v>
      </c>
      <c r="H16" s="17">
        <v>151824</v>
      </c>
      <c r="I16" s="51">
        <v>535</v>
      </c>
    </row>
    <row r="17" spans="3:9" x14ac:dyDescent="0.35">
      <c r="C17" s="9" t="s">
        <v>161</v>
      </c>
      <c r="D17" s="10" t="s">
        <v>175</v>
      </c>
      <c r="E17" s="11">
        <v>0.33333333333333331</v>
      </c>
      <c r="F17" s="11">
        <v>0.66666666666666663</v>
      </c>
      <c r="G17" s="17">
        <v>151824</v>
      </c>
      <c r="H17" s="17">
        <v>152118</v>
      </c>
      <c r="I17" s="51">
        <v>294</v>
      </c>
    </row>
    <row r="18" spans="3:9" x14ac:dyDescent="0.35">
      <c r="C18" s="9" t="s">
        <v>161</v>
      </c>
      <c r="D18" s="10" t="s">
        <v>176</v>
      </c>
      <c r="E18" s="11">
        <v>0.70833333333333337</v>
      </c>
      <c r="F18" s="11">
        <v>8.3333333333333329E-2</v>
      </c>
      <c r="G18" s="17">
        <v>152118</v>
      </c>
      <c r="H18" s="17">
        <v>152421</v>
      </c>
      <c r="I18" s="51">
        <v>303</v>
      </c>
    </row>
    <row r="19" spans="3:9" x14ac:dyDescent="0.35">
      <c r="C19" s="9" t="s">
        <v>162</v>
      </c>
      <c r="D19" s="10" t="s">
        <v>9</v>
      </c>
      <c r="E19" s="11">
        <v>0.41666666666666669</v>
      </c>
      <c r="F19" s="11">
        <v>0.625</v>
      </c>
      <c r="G19" s="17">
        <v>152421</v>
      </c>
      <c r="H19" s="17">
        <v>152453</v>
      </c>
      <c r="I19" s="51">
        <v>32</v>
      </c>
    </row>
    <row r="20" spans="3:9" x14ac:dyDescent="0.35">
      <c r="C20" s="9" t="s">
        <v>163</v>
      </c>
      <c r="D20" s="10" t="s">
        <v>9</v>
      </c>
      <c r="E20" s="11">
        <v>0.33333333333333331</v>
      </c>
      <c r="F20" s="11">
        <v>0.66666666666666663</v>
      </c>
      <c r="G20" s="17">
        <v>152453</v>
      </c>
      <c r="H20" s="33">
        <v>152471</v>
      </c>
      <c r="I20" s="53">
        <v>18</v>
      </c>
    </row>
    <row r="21" spans="3:9" x14ac:dyDescent="0.35">
      <c r="C21" s="9" t="s">
        <v>164</v>
      </c>
      <c r="D21" s="10" t="s">
        <v>177</v>
      </c>
      <c r="E21" s="11">
        <v>0.16666666666666666</v>
      </c>
      <c r="F21" s="11">
        <v>0.41666666666666669</v>
      </c>
      <c r="G21" s="38">
        <v>152471</v>
      </c>
      <c r="H21" s="42">
        <v>152926</v>
      </c>
      <c r="I21" s="56">
        <v>455</v>
      </c>
    </row>
    <row r="22" spans="3:9" x14ac:dyDescent="0.35">
      <c r="C22" s="9" t="s">
        <v>164</v>
      </c>
      <c r="D22" s="10" t="s">
        <v>178</v>
      </c>
      <c r="E22" s="11">
        <v>0.45833333333333331</v>
      </c>
      <c r="F22" s="11">
        <v>0.70833333333333337</v>
      </c>
      <c r="G22" s="17">
        <v>152926</v>
      </c>
      <c r="H22" s="42">
        <v>153358</v>
      </c>
      <c r="I22" s="57">
        <v>432</v>
      </c>
    </row>
    <row r="23" spans="3:9" x14ac:dyDescent="0.35">
      <c r="C23" s="9" t="s">
        <v>164</v>
      </c>
      <c r="D23" s="18" t="s">
        <v>179</v>
      </c>
      <c r="E23" s="37">
        <v>0.83333333333333337</v>
      </c>
      <c r="F23" s="37">
        <v>0</v>
      </c>
      <c r="G23" s="40">
        <v>153358</v>
      </c>
      <c r="H23" s="40">
        <v>153865</v>
      </c>
      <c r="I23" s="31">
        <v>507</v>
      </c>
    </row>
    <row r="24" spans="3:9" x14ac:dyDescent="0.35">
      <c r="C24" s="9" t="s">
        <v>165</v>
      </c>
      <c r="D24" s="18" t="s">
        <v>9</v>
      </c>
      <c r="E24" s="37">
        <v>0.33333333333333331</v>
      </c>
      <c r="F24" s="37">
        <v>0.6875</v>
      </c>
      <c r="G24" s="40">
        <v>153865</v>
      </c>
      <c r="H24" s="40">
        <v>153896</v>
      </c>
      <c r="I24" s="31">
        <v>31</v>
      </c>
    </row>
    <row r="25" spans="3:9" x14ac:dyDescent="0.35">
      <c r="C25" s="9" t="s">
        <v>166</v>
      </c>
      <c r="D25" s="18" t="s">
        <v>9</v>
      </c>
      <c r="E25" s="37">
        <v>0.28125</v>
      </c>
      <c r="F25" s="37">
        <v>0.91666666666666663</v>
      </c>
      <c r="G25" s="40">
        <v>153896</v>
      </c>
      <c r="H25" s="40">
        <v>153984</v>
      </c>
      <c r="I25" s="31">
        <v>88</v>
      </c>
    </row>
    <row r="26" spans="3:9" x14ac:dyDescent="0.35">
      <c r="C26" s="9" t="s">
        <v>167</v>
      </c>
      <c r="D26" s="18" t="s">
        <v>28</v>
      </c>
      <c r="E26" s="37">
        <v>0.29166666666666669</v>
      </c>
      <c r="F26" s="37">
        <v>0</v>
      </c>
      <c r="G26" s="40">
        <v>153984</v>
      </c>
      <c r="H26" s="40">
        <v>154439</v>
      </c>
      <c r="I26" s="31">
        <v>455</v>
      </c>
    </row>
    <row r="27" spans="3:9" ht="15" thickBot="1" x14ac:dyDescent="0.4">
      <c r="C27" s="9" t="s">
        <v>168</v>
      </c>
      <c r="D27" s="18" t="s">
        <v>9</v>
      </c>
      <c r="E27" s="37">
        <v>0.33333333333333331</v>
      </c>
      <c r="F27" s="37">
        <v>0.5</v>
      </c>
      <c r="G27" s="40">
        <v>154439</v>
      </c>
      <c r="H27" s="41">
        <v>154463</v>
      </c>
      <c r="I27" s="31">
        <v>24</v>
      </c>
    </row>
    <row r="28" spans="3:9" ht="15.5" thickTop="1" thickBot="1" x14ac:dyDescent="0.4">
      <c r="C28" s="9"/>
      <c r="D28" s="18"/>
      <c r="E28" s="18"/>
      <c r="F28" s="18"/>
      <c r="G28" s="34"/>
      <c r="H28" s="47">
        <v>154463</v>
      </c>
      <c r="I28" s="58"/>
    </row>
    <row r="29" spans="3:9" ht="15.5" thickTop="1" thickBot="1" x14ac:dyDescent="0.4">
      <c r="C29" s="22"/>
      <c r="D29" s="32"/>
      <c r="E29" s="32"/>
      <c r="F29" s="32"/>
      <c r="G29" s="35"/>
      <c r="H29" s="44" t="s">
        <v>10</v>
      </c>
      <c r="I29" s="47">
        <v>5231</v>
      </c>
    </row>
    <row r="30" spans="3:9" ht="15" thickTop="1" x14ac:dyDescent="0.35"/>
    <row r="31" spans="3:9" x14ac:dyDescent="0.35">
      <c r="C31" t="s">
        <v>282</v>
      </c>
    </row>
    <row r="32" spans="3:9" x14ac:dyDescent="0.35">
      <c r="C32" t="s">
        <v>292</v>
      </c>
    </row>
    <row r="33" spans="3:3" x14ac:dyDescent="0.35">
      <c r="C33" t="s">
        <v>293</v>
      </c>
    </row>
    <row r="34" spans="3:3" x14ac:dyDescent="0.35">
      <c r="C34" t="s">
        <v>294</v>
      </c>
    </row>
    <row r="35" spans="3:3" x14ac:dyDescent="0.35">
      <c r="C35" t="s">
        <v>295</v>
      </c>
    </row>
    <row r="36" spans="3:3" x14ac:dyDescent="0.35">
      <c r="C36" t="s">
        <v>296</v>
      </c>
    </row>
    <row r="37" spans="3:3" x14ac:dyDescent="0.35">
      <c r="C37" t="s">
        <v>298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BE675-59BC-41B1-9DAB-16EBD55A6835}">
  <dimension ref="C3:I35"/>
  <sheetViews>
    <sheetView workbookViewId="0">
      <selection activeCell="H3" sqref="H3"/>
    </sheetView>
  </sheetViews>
  <sheetFormatPr defaultRowHeight="14.5" x14ac:dyDescent="0.35"/>
  <cols>
    <col min="3" max="3" width="6.453125" customWidth="1"/>
    <col min="4" max="4" width="15.453125" customWidth="1"/>
    <col min="5" max="5" width="10.81640625" customWidth="1"/>
    <col min="6" max="6" width="11.453125" customWidth="1"/>
    <col min="7" max="7" width="9.26953125" customWidth="1"/>
    <col min="8" max="8" width="8.1796875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180</v>
      </c>
      <c r="D6" s="10" t="s">
        <v>26</v>
      </c>
      <c r="E6" s="11">
        <v>0.75</v>
      </c>
      <c r="F6" s="12">
        <v>0.85416666666666663</v>
      </c>
      <c r="G6" s="21">
        <v>154463</v>
      </c>
      <c r="H6" s="14">
        <v>154686</v>
      </c>
      <c r="I6" s="15">
        <v>223</v>
      </c>
    </row>
    <row r="7" spans="3:9" ht="15" thickTop="1" x14ac:dyDescent="0.35">
      <c r="C7" s="9" t="s">
        <v>181</v>
      </c>
      <c r="D7" s="10" t="s">
        <v>48</v>
      </c>
      <c r="E7" s="11">
        <v>0.29166666666666669</v>
      </c>
      <c r="F7" s="11">
        <v>0.97916666666666663</v>
      </c>
      <c r="G7" s="16">
        <v>154686</v>
      </c>
      <c r="H7" s="17">
        <v>154964</v>
      </c>
      <c r="I7" s="50">
        <v>278</v>
      </c>
    </row>
    <row r="8" spans="3:9" x14ac:dyDescent="0.35">
      <c r="C8" s="9" t="s">
        <v>182</v>
      </c>
      <c r="D8" s="10" t="s">
        <v>8</v>
      </c>
      <c r="E8" s="11">
        <v>0.3125</v>
      </c>
      <c r="F8" s="11">
        <v>8.3333333333333329E-2</v>
      </c>
      <c r="G8" s="17">
        <v>154964</v>
      </c>
      <c r="H8" s="17">
        <v>155259</v>
      </c>
      <c r="I8" s="51">
        <v>295</v>
      </c>
    </row>
    <row r="9" spans="3:9" x14ac:dyDescent="0.35">
      <c r="C9" s="9" t="s">
        <v>183</v>
      </c>
      <c r="D9" s="10" t="s">
        <v>115</v>
      </c>
      <c r="E9" s="11">
        <v>0.5</v>
      </c>
      <c r="F9" s="11">
        <v>0.70833333333333337</v>
      </c>
      <c r="G9" s="17">
        <v>155259</v>
      </c>
      <c r="H9" s="17">
        <v>155285</v>
      </c>
      <c r="I9" s="51">
        <v>26</v>
      </c>
    </row>
    <row r="10" spans="3:9" x14ac:dyDescent="0.35">
      <c r="C10" s="9" t="s">
        <v>184</v>
      </c>
      <c r="D10" s="10" t="s">
        <v>115</v>
      </c>
      <c r="E10" s="11">
        <v>0.35416666666666669</v>
      </c>
      <c r="F10" s="11">
        <v>0.66666666666666663</v>
      </c>
      <c r="G10" s="17">
        <v>155285</v>
      </c>
      <c r="H10" s="17">
        <v>155312</v>
      </c>
      <c r="I10" s="51">
        <v>27</v>
      </c>
    </row>
    <row r="11" spans="3:9" x14ac:dyDescent="0.35">
      <c r="C11" s="9" t="s">
        <v>185</v>
      </c>
      <c r="D11" s="10" t="s">
        <v>109</v>
      </c>
      <c r="E11" s="11">
        <v>0.72916666666666663</v>
      </c>
      <c r="F11" s="11">
        <v>8.3333333333333329E-2</v>
      </c>
      <c r="G11" s="17">
        <v>155312</v>
      </c>
      <c r="H11" s="17">
        <v>155776</v>
      </c>
      <c r="I11" s="51">
        <v>464</v>
      </c>
    </row>
    <row r="12" spans="3:9" x14ac:dyDescent="0.35">
      <c r="C12" s="9" t="s">
        <v>186</v>
      </c>
      <c r="D12" s="10" t="s">
        <v>115</v>
      </c>
      <c r="E12" s="11">
        <v>0.45833333333333331</v>
      </c>
      <c r="F12" s="11">
        <v>0.70833333333333337</v>
      </c>
      <c r="G12" s="17">
        <v>155776</v>
      </c>
      <c r="H12" s="17">
        <v>155802</v>
      </c>
      <c r="I12" s="51">
        <v>26</v>
      </c>
    </row>
    <row r="13" spans="3:9" x14ac:dyDescent="0.35">
      <c r="C13" s="9" t="s">
        <v>187</v>
      </c>
      <c r="D13" s="10" t="s">
        <v>115</v>
      </c>
      <c r="E13" s="11">
        <v>0.33333333333333331</v>
      </c>
      <c r="F13" s="11">
        <v>0.75</v>
      </c>
      <c r="G13" s="17">
        <v>155802</v>
      </c>
      <c r="H13" s="17">
        <v>155840</v>
      </c>
      <c r="I13" s="51">
        <v>38</v>
      </c>
    </row>
    <row r="14" spans="3:9" x14ac:dyDescent="0.35">
      <c r="C14" s="9" t="s">
        <v>201</v>
      </c>
      <c r="D14" s="10" t="s">
        <v>204</v>
      </c>
      <c r="E14" s="11">
        <v>0.22916666666666666</v>
      </c>
      <c r="F14" s="11">
        <v>0</v>
      </c>
      <c r="G14" s="17">
        <v>155840</v>
      </c>
      <c r="H14" s="17">
        <v>156603</v>
      </c>
      <c r="I14" s="51">
        <v>763</v>
      </c>
    </row>
    <row r="15" spans="3:9" x14ac:dyDescent="0.35">
      <c r="C15" s="9" t="s">
        <v>188</v>
      </c>
      <c r="D15" s="10" t="s">
        <v>203</v>
      </c>
      <c r="E15" s="11">
        <v>0.27083333333333331</v>
      </c>
      <c r="F15" s="11">
        <v>0.61458333333333337</v>
      </c>
      <c r="G15" s="17">
        <v>156603</v>
      </c>
      <c r="H15" s="17">
        <v>156998</v>
      </c>
      <c r="I15" s="51">
        <v>395</v>
      </c>
    </row>
    <row r="16" spans="3:9" x14ac:dyDescent="0.35">
      <c r="C16" s="9" t="s">
        <v>188</v>
      </c>
      <c r="D16" s="10" t="s">
        <v>202</v>
      </c>
      <c r="E16" s="11">
        <v>0.64583333333333337</v>
      </c>
      <c r="F16" s="11">
        <v>0.95833333333333337</v>
      </c>
      <c r="G16" s="17">
        <v>156998</v>
      </c>
      <c r="H16" s="17">
        <v>157412</v>
      </c>
      <c r="I16" s="51">
        <v>414</v>
      </c>
    </row>
    <row r="17" spans="3:9" x14ac:dyDescent="0.35">
      <c r="C17" s="9" t="s">
        <v>189</v>
      </c>
      <c r="D17" s="10" t="s">
        <v>8</v>
      </c>
      <c r="E17" s="11">
        <v>0.33333333333333331</v>
      </c>
      <c r="F17" s="11">
        <v>0.52083333333333337</v>
      </c>
      <c r="G17" s="17">
        <v>157412</v>
      </c>
      <c r="H17" s="17">
        <v>157647</v>
      </c>
      <c r="I17" s="51">
        <v>235</v>
      </c>
    </row>
    <row r="18" spans="3:9" x14ac:dyDescent="0.35">
      <c r="C18" s="9" t="s">
        <v>190</v>
      </c>
      <c r="D18" s="10" t="s">
        <v>109</v>
      </c>
      <c r="E18" s="11">
        <v>0.6875</v>
      </c>
      <c r="F18" s="11">
        <v>0.89583333333333337</v>
      </c>
      <c r="G18" s="17">
        <v>157647</v>
      </c>
      <c r="H18" s="17">
        <v>158108</v>
      </c>
      <c r="I18" s="51">
        <v>461</v>
      </c>
    </row>
    <row r="19" spans="3:9" x14ac:dyDescent="0.35">
      <c r="C19" s="9" t="s">
        <v>191</v>
      </c>
      <c r="D19" s="18" t="s">
        <v>115</v>
      </c>
      <c r="E19" s="11">
        <v>0.35416666666666669</v>
      </c>
      <c r="F19" s="11">
        <v>0.58333333333333337</v>
      </c>
      <c r="G19" s="17">
        <v>158108</v>
      </c>
      <c r="H19" s="17">
        <v>158141</v>
      </c>
      <c r="I19" s="51">
        <v>33</v>
      </c>
    </row>
    <row r="20" spans="3:9" x14ac:dyDescent="0.35">
      <c r="C20" s="9" t="s">
        <v>192</v>
      </c>
      <c r="D20" s="18" t="s">
        <v>115</v>
      </c>
      <c r="E20" s="36">
        <v>0.41666666666666669</v>
      </c>
      <c r="F20" s="36">
        <v>0.64583333333333337</v>
      </c>
      <c r="G20" s="33">
        <v>158141</v>
      </c>
      <c r="H20" s="33">
        <v>158180</v>
      </c>
      <c r="I20" s="53">
        <v>39</v>
      </c>
    </row>
    <row r="21" spans="3:9" x14ac:dyDescent="0.35">
      <c r="C21" s="9" t="s">
        <v>193</v>
      </c>
      <c r="D21" s="18" t="s">
        <v>115</v>
      </c>
      <c r="E21" s="11">
        <v>0.33333333333333331</v>
      </c>
      <c r="F21" s="11">
        <v>0.875</v>
      </c>
      <c r="G21" s="17">
        <v>158180</v>
      </c>
      <c r="H21" s="42">
        <v>158246</v>
      </c>
      <c r="I21" s="56">
        <v>66</v>
      </c>
    </row>
    <row r="22" spans="3:9" x14ac:dyDescent="0.35">
      <c r="C22" s="29" t="s">
        <v>194</v>
      </c>
      <c r="D22" s="18" t="s">
        <v>115</v>
      </c>
      <c r="E22" s="11">
        <v>0.26041666666666669</v>
      </c>
      <c r="F22" s="11">
        <v>0.875</v>
      </c>
      <c r="G22" s="17">
        <v>158246</v>
      </c>
      <c r="H22" s="42">
        <v>158334</v>
      </c>
      <c r="I22" s="57">
        <v>88</v>
      </c>
    </row>
    <row r="23" spans="3:9" x14ac:dyDescent="0.35">
      <c r="C23" s="9" t="s">
        <v>195</v>
      </c>
      <c r="D23" s="18" t="s">
        <v>109</v>
      </c>
      <c r="E23" s="37">
        <v>0.52083333333333337</v>
      </c>
      <c r="F23" s="37">
        <v>0.85416666666666663</v>
      </c>
      <c r="G23" s="40">
        <v>158334</v>
      </c>
      <c r="H23" s="40">
        <v>158812</v>
      </c>
      <c r="I23" s="31">
        <v>478</v>
      </c>
    </row>
    <row r="24" spans="3:9" x14ac:dyDescent="0.35">
      <c r="C24" s="9" t="s">
        <v>196</v>
      </c>
      <c r="D24" s="18" t="s">
        <v>115</v>
      </c>
      <c r="E24" s="37">
        <v>0.33333333333333331</v>
      </c>
      <c r="F24" s="37">
        <v>0.64583333333333337</v>
      </c>
      <c r="G24" s="40">
        <v>158812</v>
      </c>
      <c r="H24" s="40">
        <v>158840</v>
      </c>
      <c r="I24" s="31">
        <v>28</v>
      </c>
    </row>
    <row r="25" spans="3:9" x14ac:dyDescent="0.35">
      <c r="C25" s="9" t="s">
        <v>197</v>
      </c>
      <c r="D25" s="18" t="s">
        <v>115</v>
      </c>
      <c r="E25" s="37">
        <v>0.36458333333333331</v>
      </c>
      <c r="F25" s="37">
        <v>0.72916666666666663</v>
      </c>
      <c r="G25" s="40">
        <v>158840</v>
      </c>
      <c r="H25" s="40">
        <v>158872</v>
      </c>
      <c r="I25" s="31">
        <v>32</v>
      </c>
    </row>
    <row r="26" spans="3:9" x14ac:dyDescent="0.35">
      <c r="C26" s="9" t="s">
        <v>198</v>
      </c>
      <c r="D26" s="18" t="s">
        <v>115</v>
      </c>
      <c r="E26" s="37">
        <v>0.27083333333333331</v>
      </c>
      <c r="F26" s="37">
        <v>4.1666666666666664E-2</v>
      </c>
      <c r="G26" s="40">
        <v>158872</v>
      </c>
      <c r="H26" s="40">
        <v>158989</v>
      </c>
      <c r="I26" s="31">
        <v>127</v>
      </c>
    </row>
    <row r="27" spans="3:9" x14ac:dyDescent="0.35">
      <c r="C27" s="9" t="s">
        <v>199</v>
      </c>
      <c r="D27" s="18" t="s">
        <v>109</v>
      </c>
      <c r="E27" s="37">
        <v>0.25</v>
      </c>
      <c r="F27" s="37">
        <v>0.25</v>
      </c>
      <c r="G27" s="40">
        <v>158989</v>
      </c>
      <c r="H27" s="40">
        <v>159618</v>
      </c>
      <c r="I27" s="31">
        <v>629</v>
      </c>
    </row>
    <row r="28" spans="3:9" ht="15" thickBot="1" x14ac:dyDescent="0.4">
      <c r="C28" s="9" t="s">
        <v>200</v>
      </c>
      <c r="D28" s="18" t="s">
        <v>115</v>
      </c>
      <c r="E28" s="37">
        <v>0.33333333333333331</v>
      </c>
      <c r="F28" s="37">
        <v>0.375</v>
      </c>
      <c r="G28" s="40">
        <v>159618</v>
      </c>
      <c r="H28" s="41">
        <v>159635</v>
      </c>
      <c r="I28" s="31">
        <v>17</v>
      </c>
    </row>
    <row r="29" spans="3:9" ht="15.5" thickTop="1" thickBot="1" x14ac:dyDescent="0.4">
      <c r="C29" s="9"/>
      <c r="D29" s="18"/>
      <c r="E29" s="18"/>
      <c r="F29" s="18"/>
      <c r="G29" s="34"/>
      <c r="H29" s="47">
        <v>159635</v>
      </c>
      <c r="I29" s="55"/>
    </row>
    <row r="30" spans="3:9" ht="15.5" thickTop="1" thickBot="1" x14ac:dyDescent="0.4">
      <c r="C30" s="22"/>
      <c r="D30" s="32"/>
      <c r="E30" s="32"/>
      <c r="F30" s="32"/>
      <c r="G30" s="35"/>
      <c r="H30" s="44" t="s">
        <v>10</v>
      </c>
      <c r="I30" s="47">
        <v>5182</v>
      </c>
    </row>
    <row r="31" spans="3:9" ht="15" thickTop="1" x14ac:dyDescent="0.35"/>
    <row r="32" spans="3:9" x14ac:dyDescent="0.35">
      <c r="C32" t="s">
        <v>282</v>
      </c>
    </row>
    <row r="33" spans="3:3" x14ac:dyDescent="0.35">
      <c r="C33" t="s">
        <v>297</v>
      </c>
    </row>
    <row r="34" spans="3:3" x14ac:dyDescent="0.35">
      <c r="C34" t="s">
        <v>289</v>
      </c>
    </row>
    <row r="35" spans="3:3" x14ac:dyDescent="0.35">
      <c r="C35" t="s">
        <v>298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E62C1-9B4C-4BE2-A19E-F301281FE5C2}">
  <dimension ref="C3:I26"/>
  <sheetViews>
    <sheetView workbookViewId="0">
      <selection activeCell="H3" sqref="H3"/>
    </sheetView>
  </sheetViews>
  <sheetFormatPr defaultRowHeight="14.5" x14ac:dyDescent="0.35"/>
  <cols>
    <col min="3" max="3" width="6.81640625" customWidth="1"/>
    <col min="4" max="4" width="22" customWidth="1"/>
    <col min="5" max="6" width="11.26953125" customWidth="1"/>
    <col min="7" max="7" width="9.54296875" customWidth="1"/>
    <col min="8" max="8" width="8.453125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94</v>
      </c>
      <c r="D6" s="10" t="s">
        <v>109</v>
      </c>
      <c r="E6" s="11">
        <v>0.1875</v>
      </c>
      <c r="F6" s="12">
        <v>0.97916666666666663</v>
      </c>
      <c r="G6" s="13">
        <v>159635</v>
      </c>
      <c r="H6" s="14">
        <v>160160</v>
      </c>
      <c r="I6" s="15">
        <v>525</v>
      </c>
    </row>
    <row r="7" spans="3:9" ht="15" thickTop="1" x14ac:dyDescent="0.35">
      <c r="C7" s="9" t="s">
        <v>95</v>
      </c>
      <c r="D7" s="10" t="s">
        <v>109</v>
      </c>
      <c r="E7" s="11">
        <v>0.26041666666666669</v>
      </c>
      <c r="F7" s="11">
        <v>2.0833333333333332E-2</v>
      </c>
      <c r="G7" s="16">
        <v>160160</v>
      </c>
      <c r="H7" s="17">
        <v>160643</v>
      </c>
      <c r="I7" s="50">
        <v>483</v>
      </c>
    </row>
    <row r="8" spans="3:9" x14ac:dyDescent="0.35">
      <c r="C8" s="9" t="s">
        <v>96</v>
      </c>
      <c r="D8" s="10" t="s">
        <v>110</v>
      </c>
      <c r="E8" s="11">
        <v>0.27083333333333331</v>
      </c>
      <c r="F8" s="11">
        <v>0.96875</v>
      </c>
      <c r="G8" s="17">
        <v>160643</v>
      </c>
      <c r="H8" s="17">
        <v>160996</v>
      </c>
      <c r="I8" s="51">
        <v>353</v>
      </c>
    </row>
    <row r="9" spans="3:9" x14ac:dyDescent="0.35">
      <c r="C9" s="9" t="s">
        <v>97</v>
      </c>
      <c r="D9" s="10" t="s">
        <v>111</v>
      </c>
      <c r="E9" s="11">
        <v>0.16666666666666666</v>
      </c>
      <c r="F9" s="11">
        <v>0.9375</v>
      </c>
      <c r="G9" s="17">
        <v>160996</v>
      </c>
      <c r="H9" s="17">
        <v>161334</v>
      </c>
      <c r="I9" s="51">
        <v>338</v>
      </c>
    </row>
    <row r="10" spans="3:9" x14ac:dyDescent="0.35">
      <c r="C10" s="9" t="s">
        <v>98</v>
      </c>
      <c r="D10" s="10" t="s">
        <v>112</v>
      </c>
      <c r="E10" s="11">
        <v>0.29166666666666669</v>
      </c>
      <c r="F10" s="11">
        <v>0</v>
      </c>
      <c r="G10" s="17">
        <v>161334</v>
      </c>
      <c r="H10" s="17">
        <v>161842</v>
      </c>
      <c r="I10" s="51">
        <v>508</v>
      </c>
    </row>
    <row r="11" spans="3:9" x14ac:dyDescent="0.35">
      <c r="C11" s="9" t="s">
        <v>99</v>
      </c>
      <c r="D11" s="10" t="s">
        <v>113</v>
      </c>
      <c r="E11" s="11">
        <v>0</v>
      </c>
      <c r="F11" s="11">
        <v>5.2083333333333336E-2</v>
      </c>
      <c r="G11" s="17">
        <v>161842</v>
      </c>
      <c r="H11" s="17">
        <v>161943</v>
      </c>
      <c r="I11" s="51">
        <v>101</v>
      </c>
    </row>
    <row r="12" spans="3:9" x14ac:dyDescent="0.35">
      <c r="C12" s="9" t="s">
        <v>100</v>
      </c>
      <c r="D12" s="10" t="s">
        <v>114</v>
      </c>
      <c r="E12" s="11">
        <v>0.16666666666666666</v>
      </c>
      <c r="F12" s="11">
        <v>0.54166666666666663</v>
      </c>
      <c r="G12" s="17">
        <v>161943</v>
      </c>
      <c r="H12" s="17">
        <v>162706</v>
      </c>
      <c r="I12" s="51">
        <v>763</v>
      </c>
    </row>
    <row r="13" spans="3:9" x14ac:dyDescent="0.35">
      <c r="C13" s="9" t="s">
        <v>101</v>
      </c>
      <c r="D13" s="10" t="s">
        <v>115</v>
      </c>
      <c r="E13" s="11">
        <v>0.29166666666666669</v>
      </c>
      <c r="F13" s="11">
        <v>0.66666666666666663</v>
      </c>
      <c r="G13" s="17">
        <v>162706</v>
      </c>
      <c r="H13" s="17">
        <v>162749</v>
      </c>
      <c r="I13" s="51">
        <v>43</v>
      </c>
    </row>
    <row r="14" spans="3:9" x14ac:dyDescent="0.35">
      <c r="C14" s="9" t="s">
        <v>102</v>
      </c>
      <c r="D14" s="10" t="s">
        <v>115</v>
      </c>
      <c r="E14" s="11">
        <v>0.39583333333333331</v>
      </c>
      <c r="F14" s="11">
        <v>0.58333333333333337</v>
      </c>
      <c r="G14" s="17">
        <v>162749</v>
      </c>
      <c r="H14" s="17">
        <v>162787</v>
      </c>
      <c r="I14" s="51">
        <v>38</v>
      </c>
    </row>
    <row r="15" spans="3:9" x14ac:dyDescent="0.35">
      <c r="C15" s="9" t="s">
        <v>103</v>
      </c>
      <c r="D15" s="10" t="s">
        <v>115</v>
      </c>
      <c r="E15" s="11">
        <v>0.375</v>
      </c>
      <c r="F15" s="11">
        <v>0.625</v>
      </c>
      <c r="G15" s="17">
        <v>162787</v>
      </c>
      <c r="H15" s="17">
        <v>162814</v>
      </c>
      <c r="I15" s="51">
        <v>27</v>
      </c>
    </row>
    <row r="16" spans="3:9" x14ac:dyDescent="0.35">
      <c r="C16" s="9" t="s">
        <v>104</v>
      </c>
      <c r="D16" s="10" t="s">
        <v>116</v>
      </c>
      <c r="E16" s="11">
        <v>0.33333333333333331</v>
      </c>
      <c r="F16" s="11" t="s">
        <v>117</v>
      </c>
      <c r="G16" s="17">
        <v>162814</v>
      </c>
      <c r="H16" s="17">
        <v>163596</v>
      </c>
      <c r="I16" s="51">
        <v>782</v>
      </c>
    </row>
    <row r="17" spans="3:9" x14ac:dyDescent="0.35">
      <c r="C17" s="9" t="s">
        <v>105</v>
      </c>
      <c r="D17" s="10" t="s">
        <v>115</v>
      </c>
      <c r="E17" s="11">
        <v>0.35416666666666669</v>
      </c>
      <c r="F17" s="11">
        <v>0.66666666666666663</v>
      </c>
      <c r="G17" s="17">
        <v>163596</v>
      </c>
      <c r="H17" s="17">
        <v>163621</v>
      </c>
      <c r="I17" s="51">
        <v>25</v>
      </c>
    </row>
    <row r="18" spans="3:9" x14ac:dyDescent="0.35">
      <c r="C18" s="9" t="s">
        <v>106</v>
      </c>
      <c r="D18" s="10" t="s">
        <v>115</v>
      </c>
      <c r="E18" s="11">
        <v>0.33333333333333331</v>
      </c>
      <c r="F18" s="11">
        <v>0.70833333333333337</v>
      </c>
      <c r="G18" s="17">
        <v>163621</v>
      </c>
      <c r="H18" s="17">
        <v>163668</v>
      </c>
      <c r="I18" s="51">
        <v>47</v>
      </c>
    </row>
    <row r="19" spans="3:9" x14ac:dyDescent="0.35">
      <c r="C19" s="9" t="s">
        <v>107</v>
      </c>
      <c r="D19" s="10" t="s">
        <v>115</v>
      </c>
      <c r="E19" s="11">
        <v>0.23958333333333334</v>
      </c>
      <c r="F19" s="11">
        <v>2.0833333333333332E-2</v>
      </c>
      <c r="G19" s="17">
        <v>163668</v>
      </c>
      <c r="H19" s="17">
        <v>163764</v>
      </c>
      <c r="I19" s="51">
        <v>96</v>
      </c>
    </row>
    <row r="20" spans="3:9" ht="15" thickBot="1" x14ac:dyDescent="0.4">
      <c r="C20" s="9" t="s">
        <v>108</v>
      </c>
      <c r="D20" s="10" t="s">
        <v>109</v>
      </c>
      <c r="E20" s="11">
        <v>0.28125</v>
      </c>
      <c r="F20" s="11">
        <v>0.72916666666666663</v>
      </c>
      <c r="G20" s="17">
        <v>163764</v>
      </c>
      <c r="H20" s="17">
        <v>164202</v>
      </c>
      <c r="I20" s="51">
        <v>438</v>
      </c>
    </row>
    <row r="21" spans="3:9" ht="15.5" thickTop="1" thickBot="1" x14ac:dyDescent="0.4">
      <c r="C21" s="9"/>
      <c r="D21" s="10"/>
      <c r="E21" s="19"/>
      <c r="F21" s="19"/>
      <c r="G21" s="20"/>
      <c r="H21" s="21">
        <v>164202</v>
      </c>
      <c r="I21" s="52"/>
    </row>
    <row r="22" spans="3:9" ht="15.5" thickTop="1" thickBot="1" x14ac:dyDescent="0.4">
      <c r="C22" s="22"/>
      <c r="D22" s="23"/>
      <c r="E22" s="24"/>
      <c r="F22" s="24"/>
      <c r="G22" s="25"/>
      <c r="H22" s="26" t="s">
        <v>10</v>
      </c>
      <c r="I22" s="27">
        <v>4567</v>
      </c>
    </row>
    <row r="23" spans="3:9" ht="15" thickTop="1" x14ac:dyDescent="0.35"/>
    <row r="24" spans="3:9" x14ac:dyDescent="0.35">
      <c r="C24" t="s">
        <v>282</v>
      </c>
    </row>
    <row r="25" spans="3:9" x14ac:dyDescent="0.35">
      <c r="C25" t="s">
        <v>298</v>
      </c>
    </row>
    <row r="26" spans="3:9" x14ac:dyDescent="0.35">
      <c r="C26" t="s">
        <v>299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EF294-3729-4424-B552-A19667ABB4B3}">
  <dimension ref="C3:I23"/>
  <sheetViews>
    <sheetView workbookViewId="0">
      <selection activeCell="H3" sqref="H3"/>
    </sheetView>
  </sheetViews>
  <sheetFormatPr defaultRowHeight="14.5" x14ac:dyDescent="0.35"/>
  <cols>
    <col min="3" max="3" width="8.1796875" customWidth="1"/>
    <col min="4" max="4" width="20.26953125" customWidth="1"/>
    <col min="5" max="6" width="11.453125" customWidth="1"/>
    <col min="7" max="7" width="9.54296875" customWidth="1"/>
    <col min="8" max="8" width="8.26953125" customWidth="1"/>
    <col min="9" max="9" width="8.5429687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118</v>
      </c>
      <c r="D6" s="10" t="s">
        <v>62</v>
      </c>
      <c r="E6" s="11">
        <v>0.45833333333333331</v>
      </c>
      <c r="F6" s="12">
        <v>0.625</v>
      </c>
      <c r="G6" s="13">
        <v>164202</v>
      </c>
      <c r="H6" s="14">
        <v>164241</v>
      </c>
      <c r="I6" s="15">
        <v>39</v>
      </c>
    </row>
    <row r="7" spans="3:9" ht="15" thickTop="1" x14ac:dyDescent="0.35">
      <c r="C7" s="9" t="s">
        <v>119</v>
      </c>
      <c r="D7" s="10" t="s">
        <v>129</v>
      </c>
      <c r="E7" s="11">
        <v>0.52083333333333337</v>
      </c>
      <c r="F7" s="11">
        <v>0.83333333333333337</v>
      </c>
      <c r="G7" s="16">
        <v>164241</v>
      </c>
      <c r="H7" s="17">
        <v>164304</v>
      </c>
      <c r="I7" s="50">
        <v>63</v>
      </c>
    </row>
    <row r="8" spans="3:9" x14ac:dyDescent="0.35">
      <c r="C8" s="9" t="s">
        <v>120</v>
      </c>
      <c r="D8" s="10" t="s">
        <v>130</v>
      </c>
      <c r="E8" s="11">
        <v>0.21875</v>
      </c>
      <c r="F8" s="11">
        <v>0</v>
      </c>
      <c r="G8" s="17">
        <v>164304</v>
      </c>
      <c r="H8" s="17">
        <v>164392</v>
      </c>
      <c r="I8" s="51">
        <v>88</v>
      </c>
    </row>
    <row r="9" spans="3:9" x14ac:dyDescent="0.35">
      <c r="C9" s="9" t="s">
        <v>121</v>
      </c>
      <c r="D9" s="10" t="s">
        <v>26</v>
      </c>
      <c r="E9" s="11">
        <v>0.3125</v>
      </c>
      <c r="F9" s="11">
        <v>0.97916666666666663</v>
      </c>
      <c r="G9" s="17">
        <v>164392</v>
      </c>
      <c r="H9" s="17">
        <v>164663</v>
      </c>
      <c r="I9" s="51">
        <v>271</v>
      </c>
    </row>
    <row r="10" spans="3:9" x14ac:dyDescent="0.35">
      <c r="C10" s="9" t="s">
        <v>122</v>
      </c>
      <c r="D10" s="10" t="s">
        <v>131</v>
      </c>
      <c r="E10" s="11">
        <v>0.27083333333333331</v>
      </c>
      <c r="F10" s="11">
        <v>0</v>
      </c>
      <c r="G10" s="17">
        <v>164663</v>
      </c>
      <c r="H10" s="17">
        <v>164915</v>
      </c>
      <c r="I10" s="51">
        <v>252</v>
      </c>
    </row>
    <row r="11" spans="3:9" x14ac:dyDescent="0.35">
      <c r="C11" s="9" t="s">
        <v>123</v>
      </c>
      <c r="D11" s="10" t="s">
        <v>132</v>
      </c>
      <c r="E11" s="11">
        <v>0.35416666666666669</v>
      </c>
      <c r="F11" s="11">
        <v>0.6875</v>
      </c>
      <c r="G11" s="17">
        <v>164915</v>
      </c>
      <c r="H11" s="17">
        <v>165093</v>
      </c>
      <c r="I11" s="51">
        <v>178</v>
      </c>
    </row>
    <row r="12" spans="3:9" x14ac:dyDescent="0.35">
      <c r="C12" s="28" t="s">
        <v>124</v>
      </c>
      <c r="D12" s="10" t="s">
        <v>26</v>
      </c>
      <c r="E12" s="11">
        <v>0.75</v>
      </c>
      <c r="F12" s="11">
        <v>0.85416666666666663</v>
      </c>
      <c r="G12" s="17">
        <v>165093</v>
      </c>
      <c r="H12" s="17">
        <v>165317</v>
      </c>
      <c r="I12" s="51">
        <v>224</v>
      </c>
    </row>
    <row r="13" spans="3:9" x14ac:dyDescent="0.35">
      <c r="C13" s="9" t="s">
        <v>125</v>
      </c>
      <c r="D13" s="10" t="s">
        <v>133</v>
      </c>
      <c r="E13" s="11">
        <v>0.28125</v>
      </c>
      <c r="F13" s="11">
        <v>0</v>
      </c>
      <c r="G13" s="17">
        <v>165317</v>
      </c>
      <c r="H13" s="17">
        <v>165831</v>
      </c>
      <c r="I13" s="51">
        <v>514</v>
      </c>
    </row>
    <row r="14" spans="3:9" x14ac:dyDescent="0.35">
      <c r="C14" s="9" t="s">
        <v>126</v>
      </c>
      <c r="D14" s="10" t="s">
        <v>9</v>
      </c>
      <c r="E14" s="11">
        <v>0.33333333333333331</v>
      </c>
      <c r="F14" s="11">
        <v>6.25E-2</v>
      </c>
      <c r="G14" s="17">
        <v>165831</v>
      </c>
      <c r="H14" s="17">
        <v>165954</v>
      </c>
      <c r="I14" s="51">
        <v>123</v>
      </c>
    </row>
    <row r="15" spans="3:9" x14ac:dyDescent="0.35">
      <c r="C15" s="9" t="s">
        <v>127</v>
      </c>
      <c r="D15" s="10" t="s">
        <v>9</v>
      </c>
      <c r="E15" s="11">
        <v>0.41666666666666669</v>
      </c>
      <c r="F15" s="11">
        <v>0.58333333333333337</v>
      </c>
      <c r="G15" s="17">
        <v>165954</v>
      </c>
      <c r="H15" s="17">
        <v>165982</v>
      </c>
      <c r="I15" s="51">
        <v>28</v>
      </c>
    </row>
    <row r="16" spans="3:9" ht="15" thickBot="1" x14ac:dyDescent="0.4">
      <c r="C16" s="9" t="s">
        <v>128</v>
      </c>
      <c r="D16" s="10" t="s">
        <v>134</v>
      </c>
      <c r="E16" s="11">
        <v>0.35416666666666669</v>
      </c>
      <c r="F16" s="11">
        <v>0.83333333333333337</v>
      </c>
      <c r="G16" s="17">
        <v>165982</v>
      </c>
      <c r="H16" s="17">
        <v>166435</v>
      </c>
      <c r="I16" s="51">
        <v>453</v>
      </c>
    </row>
    <row r="17" spans="3:9" ht="15.5" thickTop="1" thickBot="1" x14ac:dyDescent="0.4">
      <c r="C17" s="9"/>
      <c r="D17" s="10"/>
      <c r="E17" s="19"/>
      <c r="F17" s="19"/>
      <c r="G17" s="20"/>
      <c r="H17" s="21">
        <v>166435</v>
      </c>
      <c r="I17" s="52"/>
    </row>
    <row r="18" spans="3:9" ht="15.5" thickTop="1" thickBot="1" x14ac:dyDescent="0.4">
      <c r="C18" s="22"/>
      <c r="D18" s="23"/>
      <c r="E18" s="24"/>
      <c r="F18" s="24"/>
      <c r="G18" s="25"/>
      <c r="H18" s="26" t="s">
        <v>10</v>
      </c>
      <c r="I18" s="27">
        <v>2233</v>
      </c>
    </row>
    <row r="19" spans="3:9" ht="15" thickTop="1" x14ac:dyDescent="0.35"/>
    <row r="20" spans="3:9" x14ac:dyDescent="0.35">
      <c r="C20" t="s">
        <v>282</v>
      </c>
    </row>
    <row r="21" spans="3:9" x14ac:dyDescent="0.35">
      <c r="C21" t="s">
        <v>300</v>
      </c>
    </row>
    <row r="22" spans="3:9" x14ac:dyDescent="0.35">
      <c r="C22" t="s">
        <v>298</v>
      </c>
    </row>
    <row r="23" spans="3:9" x14ac:dyDescent="0.35">
      <c r="C23" t="s">
        <v>289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F6CED-66F9-4B9E-9054-6D3855D7ABD4}">
  <dimension ref="C3:I41"/>
  <sheetViews>
    <sheetView workbookViewId="0">
      <selection activeCell="H3" sqref="H3"/>
    </sheetView>
  </sheetViews>
  <sheetFormatPr defaultRowHeight="14.5" x14ac:dyDescent="0.35"/>
  <cols>
    <col min="3" max="3" width="6.54296875" customWidth="1"/>
    <col min="4" max="4" width="21.81640625" customWidth="1"/>
    <col min="5" max="5" width="11.1796875" customWidth="1"/>
    <col min="6" max="6" width="11.26953125" customWidth="1"/>
    <col min="7" max="7" width="9.26953125" customWidth="1"/>
    <col min="8" max="8" width="8" customWidth="1"/>
    <col min="9" max="9" width="8.7265625" customWidth="1"/>
  </cols>
  <sheetData>
    <row r="3" spans="3:9" ht="15" thickBot="1" x14ac:dyDescent="0.4">
      <c r="C3" s="1" t="s">
        <v>317</v>
      </c>
      <c r="D3" s="1"/>
      <c r="E3" s="1"/>
      <c r="F3" s="1"/>
      <c r="G3" s="1"/>
      <c r="H3" s="1" t="s">
        <v>318</v>
      </c>
      <c r="I3" s="1"/>
    </row>
    <row r="4" spans="3:9" ht="15" thickTop="1" x14ac:dyDescent="0.35">
      <c r="C4" s="2"/>
      <c r="D4" s="3"/>
      <c r="E4" s="3"/>
      <c r="F4" s="3"/>
      <c r="G4" s="4" t="s">
        <v>0</v>
      </c>
      <c r="H4" s="4"/>
      <c r="I4" s="5"/>
    </row>
    <row r="5" spans="3:9" ht="15" thickBot="1" x14ac:dyDescent="0.4"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49" t="s">
        <v>7</v>
      </c>
    </row>
    <row r="6" spans="3:9" ht="15.5" thickTop="1" thickBot="1" x14ac:dyDescent="0.4">
      <c r="C6" s="9" t="s">
        <v>205</v>
      </c>
      <c r="D6" s="10" t="s">
        <v>227</v>
      </c>
      <c r="E6" s="11">
        <v>0.3125</v>
      </c>
      <c r="F6" s="12">
        <v>0.71875</v>
      </c>
      <c r="G6" s="13">
        <v>166435</v>
      </c>
      <c r="H6" s="14">
        <v>166549</v>
      </c>
      <c r="I6" s="15">
        <v>114</v>
      </c>
    </row>
    <row r="7" spans="3:9" ht="15" thickTop="1" x14ac:dyDescent="0.35">
      <c r="C7" s="9" t="s">
        <v>206</v>
      </c>
      <c r="D7" s="10" t="s">
        <v>9</v>
      </c>
      <c r="E7" s="11">
        <v>0.22916666666666666</v>
      </c>
      <c r="F7" s="11">
        <v>0.9375</v>
      </c>
      <c r="G7" s="16">
        <v>166549</v>
      </c>
      <c r="H7" s="17">
        <v>166637</v>
      </c>
      <c r="I7" s="50">
        <v>88</v>
      </c>
    </row>
    <row r="8" spans="3:9" x14ac:dyDescent="0.35">
      <c r="C8" s="9" t="s">
        <v>207</v>
      </c>
      <c r="D8" s="10" t="s">
        <v>26</v>
      </c>
      <c r="E8" s="11">
        <v>0.29166666666666669</v>
      </c>
      <c r="F8" s="11">
        <v>0.91666666666666663</v>
      </c>
      <c r="G8" s="17">
        <v>166637</v>
      </c>
      <c r="H8" s="17">
        <v>166914</v>
      </c>
      <c r="I8" s="51">
        <v>277</v>
      </c>
    </row>
    <row r="9" spans="3:9" x14ac:dyDescent="0.35">
      <c r="C9" s="28" t="s">
        <v>208</v>
      </c>
      <c r="D9" s="10" t="s">
        <v>228</v>
      </c>
      <c r="E9" s="11">
        <v>0.3125</v>
      </c>
      <c r="F9" s="11">
        <v>0.9375</v>
      </c>
      <c r="G9" s="17">
        <v>166914</v>
      </c>
      <c r="H9" s="17">
        <v>167130</v>
      </c>
      <c r="I9" s="51">
        <v>216</v>
      </c>
    </row>
    <row r="10" spans="3:9" x14ac:dyDescent="0.35">
      <c r="C10" s="9" t="s">
        <v>208</v>
      </c>
      <c r="D10" s="10" t="s">
        <v>8</v>
      </c>
      <c r="E10" s="11">
        <v>0.95833333333333337</v>
      </c>
      <c r="F10" s="11">
        <v>4.1666666666666664E-2</v>
      </c>
      <c r="G10" s="17">
        <v>167130</v>
      </c>
      <c r="H10" s="17">
        <v>167352</v>
      </c>
      <c r="I10" s="51">
        <v>222</v>
      </c>
    </row>
    <row r="11" spans="3:9" x14ac:dyDescent="0.35">
      <c r="C11" s="9" t="s">
        <v>209</v>
      </c>
      <c r="D11" s="10" t="s">
        <v>26</v>
      </c>
      <c r="E11" s="11">
        <v>0.64583333333333337</v>
      </c>
      <c r="F11" s="11">
        <v>0.85416666666666663</v>
      </c>
      <c r="G11" s="17">
        <v>167352</v>
      </c>
      <c r="H11" s="17">
        <v>167564</v>
      </c>
      <c r="I11" s="51">
        <v>212</v>
      </c>
    </row>
    <row r="12" spans="3:9" x14ac:dyDescent="0.35">
      <c r="C12" s="9" t="s">
        <v>210</v>
      </c>
      <c r="D12" s="10" t="s">
        <v>229</v>
      </c>
      <c r="E12" s="11">
        <v>0.25</v>
      </c>
      <c r="F12" s="11">
        <v>0</v>
      </c>
      <c r="G12" s="17">
        <v>167564</v>
      </c>
      <c r="H12" s="17">
        <v>167849</v>
      </c>
      <c r="I12" s="51">
        <v>285</v>
      </c>
    </row>
    <row r="13" spans="3:9" x14ac:dyDescent="0.35">
      <c r="C13" s="9" t="s">
        <v>211</v>
      </c>
      <c r="D13" s="10" t="s">
        <v>8</v>
      </c>
      <c r="E13" s="11">
        <v>0.3125</v>
      </c>
      <c r="F13" s="11">
        <v>0.97916666666666663</v>
      </c>
      <c r="G13" s="17">
        <v>167849</v>
      </c>
      <c r="H13" s="17">
        <v>168156</v>
      </c>
      <c r="I13" s="51">
        <v>307</v>
      </c>
    </row>
    <row r="14" spans="3:9" x14ac:dyDescent="0.35">
      <c r="C14" s="9" t="s">
        <v>212</v>
      </c>
      <c r="D14" s="10" t="s">
        <v>26</v>
      </c>
      <c r="E14" s="11">
        <v>0.30208333333333331</v>
      </c>
      <c r="F14" s="11">
        <v>0.91666666666666663</v>
      </c>
      <c r="G14" s="17">
        <v>168156</v>
      </c>
      <c r="H14" s="17">
        <v>168431</v>
      </c>
      <c r="I14" s="51">
        <v>275</v>
      </c>
    </row>
    <row r="15" spans="3:9" x14ac:dyDescent="0.35">
      <c r="C15" s="9" t="s">
        <v>213</v>
      </c>
      <c r="D15" s="10" t="s">
        <v>259</v>
      </c>
      <c r="E15" s="11">
        <v>0.28125</v>
      </c>
      <c r="F15" s="11">
        <v>0.97916666666666663</v>
      </c>
      <c r="G15" s="17">
        <v>168431</v>
      </c>
      <c r="H15" s="17">
        <v>169048</v>
      </c>
      <c r="I15" s="51">
        <v>617</v>
      </c>
    </row>
    <row r="16" spans="3:9" x14ac:dyDescent="0.35">
      <c r="C16" s="9" t="s">
        <v>214</v>
      </c>
      <c r="D16" s="10" t="s">
        <v>115</v>
      </c>
      <c r="E16" s="11">
        <v>0.32291666666666669</v>
      </c>
      <c r="F16" s="11">
        <v>0.65625</v>
      </c>
      <c r="G16" s="17">
        <v>169048</v>
      </c>
      <c r="H16" s="17">
        <v>169080</v>
      </c>
      <c r="I16" s="51">
        <v>32</v>
      </c>
    </row>
    <row r="17" spans="3:9" x14ac:dyDescent="0.35">
      <c r="C17" s="9" t="s">
        <v>215</v>
      </c>
      <c r="D17" s="10" t="s">
        <v>109</v>
      </c>
      <c r="E17" s="11">
        <v>0.20833333333333334</v>
      </c>
      <c r="F17" s="11">
        <v>0.54166666666666663</v>
      </c>
      <c r="G17" s="17">
        <v>169080</v>
      </c>
      <c r="H17" s="17">
        <v>169511</v>
      </c>
      <c r="I17" s="51">
        <v>431</v>
      </c>
    </row>
    <row r="18" spans="3:9" x14ac:dyDescent="0.35">
      <c r="C18" s="9" t="s">
        <v>215</v>
      </c>
      <c r="D18" s="10" t="s">
        <v>230</v>
      </c>
      <c r="E18" s="11">
        <v>0.55208333333333337</v>
      </c>
      <c r="F18" s="11">
        <v>2.0833333333333332E-2</v>
      </c>
      <c r="G18" s="17">
        <v>169511</v>
      </c>
      <c r="H18" s="17">
        <v>169817</v>
      </c>
      <c r="I18" s="51">
        <v>307</v>
      </c>
    </row>
    <row r="19" spans="3:9" x14ac:dyDescent="0.35">
      <c r="C19" s="9" t="s">
        <v>216</v>
      </c>
      <c r="D19" s="10" t="s">
        <v>231</v>
      </c>
      <c r="E19" s="11">
        <v>0.375</v>
      </c>
      <c r="F19" s="11">
        <v>0</v>
      </c>
      <c r="G19" s="17">
        <v>169817</v>
      </c>
      <c r="H19" s="17">
        <v>170428</v>
      </c>
      <c r="I19" s="51">
        <v>611</v>
      </c>
    </row>
    <row r="20" spans="3:9" x14ac:dyDescent="0.35">
      <c r="C20" s="9" t="s">
        <v>217</v>
      </c>
      <c r="D20" s="30" t="s">
        <v>115</v>
      </c>
      <c r="E20" s="36">
        <v>0.35416666666666669</v>
      </c>
      <c r="F20" s="36">
        <v>0.625</v>
      </c>
      <c r="G20" s="33">
        <v>170428</v>
      </c>
      <c r="H20" s="33">
        <v>170453</v>
      </c>
      <c r="I20" s="53">
        <v>25</v>
      </c>
    </row>
    <row r="21" spans="3:9" x14ac:dyDescent="0.35">
      <c r="C21" s="9" t="s">
        <v>218</v>
      </c>
      <c r="D21" s="10" t="s">
        <v>115</v>
      </c>
      <c r="E21" s="11">
        <v>0.33333333333333331</v>
      </c>
      <c r="F21" s="11">
        <v>0.47916666666666669</v>
      </c>
      <c r="G21" s="17">
        <v>170453</v>
      </c>
      <c r="H21" s="42">
        <v>170476</v>
      </c>
      <c r="I21" s="56">
        <v>23</v>
      </c>
    </row>
    <row r="22" spans="3:9" x14ac:dyDescent="0.35">
      <c r="C22" s="9" t="s">
        <v>218</v>
      </c>
      <c r="D22" s="10" t="s">
        <v>110</v>
      </c>
      <c r="E22" s="11">
        <v>0.85416666666666663</v>
      </c>
      <c r="F22" s="11">
        <v>0.95833333333333337</v>
      </c>
      <c r="G22" s="17">
        <v>170476</v>
      </c>
      <c r="H22" s="42">
        <v>170720</v>
      </c>
      <c r="I22" s="57">
        <v>244</v>
      </c>
    </row>
    <row r="23" spans="3:9" x14ac:dyDescent="0.35">
      <c r="C23" s="9" t="s">
        <v>219</v>
      </c>
      <c r="D23" s="18" t="s">
        <v>232</v>
      </c>
      <c r="E23" s="37">
        <v>0.29166666666666669</v>
      </c>
      <c r="F23" s="37">
        <v>0.72916666666666663</v>
      </c>
      <c r="G23" s="40">
        <v>170720</v>
      </c>
      <c r="H23" s="40">
        <v>171162</v>
      </c>
      <c r="I23" s="31">
        <v>442</v>
      </c>
    </row>
    <row r="24" spans="3:9" x14ac:dyDescent="0.35">
      <c r="C24" s="9" t="s">
        <v>219</v>
      </c>
      <c r="D24" s="18" t="s">
        <v>233</v>
      </c>
      <c r="E24" s="37">
        <v>0.8125</v>
      </c>
      <c r="F24" s="37">
        <v>0.95833333333333337</v>
      </c>
      <c r="G24" s="40">
        <v>171162</v>
      </c>
      <c r="H24" s="40">
        <v>171468</v>
      </c>
      <c r="I24" s="31">
        <v>306</v>
      </c>
    </row>
    <row r="25" spans="3:9" x14ac:dyDescent="0.35">
      <c r="C25" s="9" t="s">
        <v>220</v>
      </c>
      <c r="D25" s="18" t="s">
        <v>115</v>
      </c>
      <c r="E25" s="37">
        <v>0.35416666666666669</v>
      </c>
      <c r="F25" s="37">
        <v>0.66666666666666663</v>
      </c>
      <c r="G25" s="40">
        <v>171468</v>
      </c>
      <c r="H25" s="40">
        <v>171491</v>
      </c>
      <c r="I25" s="31">
        <v>23</v>
      </c>
    </row>
    <row r="26" spans="3:9" x14ac:dyDescent="0.35">
      <c r="C26" s="9" t="s">
        <v>221</v>
      </c>
      <c r="D26" s="18" t="s">
        <v>234</v>
      </c>
      <c r="E26" s="37">
        <v>0.25</v>
      </c>
      <c r="F26" s="37">
        <v>0.89583333333333337</v>
      </c>
      <c r="G26" s="40">
        <v>171491</v>
      </c>
      <c r="H26" s="40">
        <v>172398</v>
      </c>
      <c r="I26" s="31">
        <v>907</v>
      </c>
    </row>
    <row r="27" spans="3:9" x14ac:dyDescent="0.35">
      <c r="C27" s="9" t="s">
        <v>222</v>
      </c>
      <c r="D27" s="18" t="s">
        <v>115</v>
      </c>
      <c r="E27" s="37">
        <v>0.34375</v>
      </c>
      <c r="F27" s="37">
        <v>0.67708333333333337</v>
      </c>
      <c r="G27" s="40">
        <v>172398</v>
      </c>
      <c r="H27" s="40">
        <v>172431</v>
      </c>
      <c r="I27" s="31">
        <v>33</v>
      </c>
    </row>
    <row r="28" spans="3:9" x14ac:dyDescent="0.35">
      <c r="C28" s="9" t="s">
        <v>223</v>
      </c>
      <c r="D28" s="18" t="s">
        <v>115</v>
      </c>
      <c r="E28" s="37">
        <v>0.27083333333333331</v>
      </c>
      <c r="F28" s="37">
        <v>0.95833333333333337</v>
      </c>
      <c r="G28" s="40">
        <v>172431</v>
      </c>
      <c r="H28" s="40">
        <v>172513</v>
      </c>
      <c r="I28" s="31">
        <v>82</v>
      </c>
    </row>
    <row r="29" spans="3:9" x14ac:dyDescent="0.35">
      <c r="C29" s="9" t="s">
        <v>224</v>
      </c>
      <c r="D29" s="18" t="s">
        <v>109</v>
      </c>
      <c r="E29" s="37">
        <v>0.29166666666666669</v>
      </c>
      <c r="F29" s="37">
        <v>0.10416666666666667</v>
      </c>
      <c r="G29" s="40">
        <v>172513</v>
      </c>
      <c r="H29" s="40">
        <v>173024</v>
      </c>
      <c r="I29" s="31">
        <v>511</v>
      </c>
    </row>
    <row r="30" spans="3:9" x14ac:dyDescent="0.35">
      <c r="C30" s="9" t="s">
        <v>225</v>
      </c>
      <c r="D30" s="18" t="s">
        <v>115</v>
      </c>
      <c r="E30" s="37">
        <v>0.4375</v>
      </c>
      <c r="F30" s="37">
        <v>0.61458333333333337</v>
      </c>
      <c r="G30" s="40">
        <v>173024</v>
      </c>
      <c r="H30" s="40">
        <v>173042</v>
      </c>
      <c r="I30" s="31">
        <v>18</v>
      </c>
    </row>
    <row r="31" spans="3:9" ht="15" thickBot="1" x14ac:dyDescent="0.4">
      <c r="C31" s="9" t="s">
        <v>226</v>
      </c>
      <c r="D31" s="18" t="s">
        <v>110</v>
      </c>
      <c r="E31" s="37">
        <v>0.26041666666666669</v>
      </c>
      <c r="F31" s="37">
        <v>0.39583333333333331</v>
      </c>
      <c r="G31" s="40">
        <v>173042</v>
      </c>
      <c r="H31" s="41">
        <v>173390</v>
      </c>
      <c r="I31" s="31">
        <v>348</v>
      </c>
    </row>
    <row r="32" spans="3:9" ht="15.5" thickTop="1" thickBot="1" x14ac:dyDescent="0.4">
      <c r="C32" s="9"/>
      <c r="D32" s="18"/>
      <c r="E32" s="18"/>
      <c r="F32" s="18"/>
      <c r="G32" s="34"/>
      <c r="H32" s="47">
        <v>173390</v>
      </c>
      <c r="I32" s="55"/>
    </row>
    <row r="33" spans="3:9" ht="15.5" thickTop="1" thickBot="1" x14ac:dyDescent="0.4">
      <c r="C33" s="22"/>
      <c r="D33" s="32"/>
      <c r="E33" s="32"/>
      <c r="F33" s="32"/>
      <c r="G33" s="35"/>
      <c r="H33" s="44" t="s">
        <v>10</v>
      </c>
      <c r="I33" s="47">
        <v>6955</v>
      </c>
    </row>
    <row r="34" spans="3:9" ht="15" thickTop="1" x14ac:dyDescent="0.35"/>
    <row r="35" spans="3:9" x14ac:dyDescent="0.35">
      <c r="C35" t="s">
        <v>282</v>
      </c>
    </row>
    <row r="36" spans="3:9" x14ac:dyDescent="0.35">
      <c r="C36" t="s">
        <v>298</v>
      </c>
    </row>
    <row r="37" spans="3:9" x14ac:dyDescent="0.35">
      <c r="C37" t="s">
        <v>293</v>
      </c>
    </row>
    <row r="38" spans="3:9" x14ac:dyDescent="0.35">
      <c r="C38" t="s">
        <v>285</v>
      </c>
    </row>
    <row r="39" spans="3:9" x14ac:dyDescent="0.35">
      <c r="C39" t="s">
        <v>301</v>
      </c>
    </row>
    <row r="40" spans="3:9" x14ac:dyDescent="0.35">
      <c r="C40" t="s">
        <v>291</v>
      </c>
    </row>
    <row r="41" spans="3:9" x14ac:dyDescent="0.35">
      <c r="C41" t="s">
        <v>302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Leden 2024</vt:lpstr>
      <vt:lpstr>Únor 2024</vt:lpstr>
      <vt:lpstr>Březen 2024</vt:lpstr>
      <vt:lpstr>Duben 2024</vt:lpstr>
      <vt:lpstr>Květen 2024</vt:lpstr>
      <vt:lpstr>Červen 2024</vt:lpstr>
      <vt:lpstr>Červenec 2024</vt:lpstr>
      <vt:lpstr>Srpen 2024</vt:lpstr>
      <vt:lpstr>Září 2024</vt:lpstr>
      <vt:lpstr>Říjen 2024</vt:lpstr>
      <vt:lpstr>Listopad 2024</vt:lpstr>
      <vt:lpstr>Prosinec 2024</vt:lpstr>
      <vt:lpstr>Leden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Svoboda</dc:creator>
  <cp:lastModifiedBy>Monika Bartáková</cp:lastModifiedBy>
  <cp:lastPrinted>2025-01-27T12:51:48Z</cp:lastPrinted>
  <dcterms:created xsi:type="dcterms:W3CDTF">2025-01-27T09:27:43Z</dcterms:created>
  <dcterms:modified xsi:type="dcterms:W3CDTF">2025-02-05T09:47:21Z</dcterms:modified>
</cp:coreProperties>
</file>